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16.xml" ContentType="application/vnd.openxmlformats-officedocument.spreadsheetml.table+xml"/>
  <Override PartName="/xl/tables/table117.xml" ContentType="application/vnd.openxmlformats-officedocument.spreadsheetml.table+xml"/>
  <Override PartName="/xl/tables/table118.xml" ContentType="application/vnd.openxmlformats-officedocument.spreadsheetml.table+xml"/>
  <Override PartName="/xl/tables/table119.xml" ContentType="application/vnd.openxmlformats-officedocument.spreadsheetml.table+xml"/>
  <Override PartName="/xl/tables/table120.xml" ContentType="application/vnd.openxmlformats-officedocument.spreadsheetml.table+xml"/>
  <Override PartName="/xl/tables/table121.xml" ContentType="application/vnd.openxmlformats-officedocument.spreadsheetml.table+xml"/>
  <Override PartName="/xl/tables/table122.xml" ContentType="application/vnd.openxmlformats-officedocument.spreadsheetml.table+xml"/>
  <Override PartName="/xl/tables/table123.xml" ContentType="application/vnd.openxmlformats-officedocument.spreadsheetml.table+xml"/>
  <Override PartName="/xl/tables/table124.xml" ContentType="application/vnd.openxmlformats-officedocument.spreadsheetml.table+xml"/>
  <Override PartName="/xl/tables/table125.xml" ContentType="application/vnd.openxmlformats-officedocument.spreadsheetml.table+xml"/>
  <Override PartName="/xl/tables/table126.xml" ContentType="application/vnd.openxmlformats-officedocument.spreadsheetml.table+xml"/>
  <Override PartName="/xl/tables/table127.xml" ContentType="application/vnd.openxmlformats-officedocument.spreadsheetml.table+xml"/>
  <Override PartName="/xl/tables/table128.xml" ContentType="application/vnd.openxmlformats-officedocument.spreadsheetml.table+xml"/>
  <Override PartName="/xl/tables/table129.xml" ContentType="application/vnd.openxmlformats-officedocument.spreadsheetml.table+xml"/>
  <Override PartName="/xl/tables/table130.xml" ContentType="application/vnd.openxmlformats-officedocument.spreadsheetml.table+xml"/>
  <Override PartName="/xl/tables/table131.xml" ContentType="application/vnd.openxmlformats-officedocument.spreadsheetml.table+xml"/>
  <Override PartName="/xl/tables/table132.xml" ContentType="application/vnd.openxmlformats-officedocument.spreadsheetml.table+xml"/>
  <Override PartName="/xl/tables/table133.xml" ContentType="application/vnd.openxmlformats-officedocument.spreadsheetml.table+xml"/>
  <Override PartName="/xl/tables/table134.xml" ContentType="application/vnd.openxmlformats-officedocument.spreadsheetml.table+xml"/>
  <Override PartName="/xl/tables/table135.xml" ContentType="application/vnd.openxmlformats-officedocument.spreadsheetml.table+xml"/>
  <Override PartName="/xl/tables/table136.xml" ContentType="application/vnd.openxmlformats-officedocument.spreadsheetml.table+xml"/>
  <Override PartName="/xl/tables/table137.xml" ContentType="application/vnd.openxmlformats-officedocument.spreadsheetml.table+xml"/>
  <Override PartName="/xl/tables/table138.xml" ContentType="application/vnd.openxmlformats-officedocument.spreadsheetml.table+xml"/>
  <Override PartName="/xl/tables/table139.xml" ContentType="application/vnd.openxmlformats-officedocument.spreadsheetml.table+xml"/>
  <Override PartName="/xl/tables/table140.xml" ContentType="application/vnd.openxmlformats-officedocument.spreadsheetml.table+xml"/>
  <Override PartName="/xl/tables/table141.xml" ContentType="application/vnd.openxmlformats-officedocument.spreadsheetml.table+xml"/>
  <Override PartName="/xl/tables/table142.xml" ContentType="application/vnd.openxmlformats-officedocument.spreadsheetml.table+xml"/>
  <Override PartName="/xl/tables/table143.xml" ContentType="application/vnd.openxmlformats-officedocument.spreadsheetml.table+xml"/>
  <Override PartName="/xl/tables/table144.xml" ContentType="application/vnd.openxmlformats-officedocument.spreadsheetml.table+xml"/>
  <Override PartName="/xl/tables/table145.xml" ContentType="application/vnd.openxmlformats-officedocument.spreadsheetml.table+xml"/>
  <Override PartName="/xl/tables/table146.xml" ContentType="application/vnd.openxmlformats-officedocument.spreadsheetml.table+xml"/>
  <Override PartName="/xl/tables/table147.xml" ContentType="application/vnd.openxmlformats-officedocument.spreadsheetml.table+xml"/>
  <Override PartName="/xl/tables/table148.xml" ContentType="application/vnd.openxmlformats-officedocument.spreadsheetml.table+xml"/>
  <Override PartName="/xl/tables/table149.xml" ContentType="application/vnd.openxmlformats-officedocument.spreadsheetml.table+xml"/>
  <Override PartName="/xl/tables/table150.xml" ContentType="application/vnd.openxmlformats-officedocument.spreadsheetml.table+xml"/>
  <Override PartName="/xl/tables/table151.xml" ContentType="application/vnd.openxmlformats-officedocument.spreadsheetml.table+xml"/>
  <Override PartName="/xl/tables/table152.xml" ContentType="application/vnd.openxmlformats-officedocument.spreadsheetml.table+xml"/>
  <Override PartName="/xl/tables/table153.xml" ContentType="application/vnd.openxmlformats-officedocument.spreadsheetml.table+xml"/>
  <Override PartName="/xl/tables/table154.xml" ContentType="application/vnd.openxmlformats-officedocument.spreadsheetml.table+xml"/>
  <Override PartName="/xl/tables/table155.xml" ContentType="application/vnd.openxmlformats-officedocument.spreadsheetml.table+xml"/>
  <Override PartName="/xl/tables/table156.xml" ContentType="application/vnd.openxmlformats-officedocument.spreadsheetml.table+xml"/>
  <Override PartName="/xl/tables/table157.xml" ContentType="application/vnd.openxmlformats-officedocument.spreadsheetml.table+xml"/>
  <Override PartName="/xl/tables/table158.xml" ContentType="application/vnd.openxmlformats-officedocument.spreadsheetml.table+xml"/>
  <Override PartName="/xl/tables/table159.xml" ContentType="application/vnd.openxmlformats-officedocument.spreadsheetml.table+xml"/>
  <Override PartName="/xl/tables/table160.xml" ContentType="application/vnd.openxmlformats-officedocument.spreadsheetml.table+xml"/>
  <Override PartName="/xl/tables/table161.xml" ContentType="application/vnd.openxmlformats-officedocument.spreadsheetml.table+xml"/>
  <Override PartName="/xl/tables/table162.xml" ContentType="application/vnd.openxmlformats-officedocument.spreadsheetml.table+xml"/>
  <Override PartName="/xl/tables/table163.xml" ContentType="application/vnd.openxmlformats-officedocument.spreadsheetml.table+xml"/>
  <Override PartName="/xl/tables/table164.xml" ContentType="application/vnd.openxmlformats-officedocument.spreadsheetml.table+xml"/>
  <Override PartName="/xl/tables/table165.xml" ContentType="application/vnd.openxmlformats-officedocument.spreadsheetml.table+xml"/>
  <Override PartName="/xl/tables/table166.xml" ContentType="application/vnd.openxmlformats-officedocument.spreadsheetml.table+xml"/>
  <Override PartName="/xl/tables/table16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eurostarinternational-my.sharepoint.com/personal/delphine_janssens_eurostar_com/Documents/Desktop/"/>
    </mc:Choice>
  </mc:AlternateContent>
  <xr:revisionPtr revIDLastSave="2" documentId="8_{4F92C46F-9E83-462E-855B-F2CB3E8AA5D6}" xr6:coauthVersionLast="47" xr6:coauthVersionMax="47" xr10:uidLastSave="{2B9B7861-3128-4ED6-A599-FD2C7F2B3BA8}"/>
  <bookViews>
    <workbookView xWindow="-110" yWindow="-110" windowWidth="19420" windowHeight="10300" firstSheet="34" activeTab="34" xr2:uid="{30D9A358-E481-441E-99E3-DFD0DA4A672D}"/>
  </bookViews>
  <sheets>
    <sheet name="28.10.2024" sheetId="1" r:id="rId1"/>
    <sheet name="16.12.2024" sheetId="3" r:id="rId2"/>
    <sheet name="23.12.2024" sheetId="4" r:id="rId3"/>
    <sheet name="09.01.2025" sheetId="5" r:id="rId4"/>
    <sheet name="16.01.2025" sheetId="6" r:id="rId5"/>
    <sheet name="29.01.2025" sheetId="7" r:id="rId6"/>
    <sheet name="13.02.2025" sheetId="8" r:id="rId7"/>
    <sheet name="19.02.2025" sheetId="9" r:id="rId8"/>
    <sheet name="21.02.2025" sheetId="10" r:id="rId9"/>
    <sheet name="06.03.2025" sheetId="11" r:id="rId10"/>
    <sheet name="11.03.2025" sheetId="12" r:id="rId11"/>
    <sheet name="19.03.2025" sheetId="13" r:id="rId12"/>
    <sheet name="24.03.2025" sheetId="14" r:id="rId13"/>
    <sheet name="04.04.2025" sheetId="15" r:id="rId14"/>
    <sheet name="14.04.2025" sheetId="16" r:id="rId15"/>
    <sheet name="25.04.2025" sheetId="17" r:id="rId16"/>
    <sheet name="14.05.2025" sheetId="18" r:id="rId17"/>
    <sheet name="21.05.2025" sheetId="19" r:id="rId18"/>
    <sheet name="23.05.2025" sheetId="20" r:id="rId19"/>
    <sheet name="28.05.2025" sheetId="21" r:id="rId20"/>
    <sheet name="05.06.2025" sheetId="22" r:id="rId21"/>
    <sheet name="17.06.2025" sheetId="23" r:id="rId22"/>
    <sheet name="21.07.2025" sheetId="24" r:id="rId23"/>
    <sheet name="23.07.2025" sheetId="25" r:id="rId24"/>
    <sheet name="04.08.2025" sheetId="26" r:id="rId25"/>
    <sheet name="15.08.2025" sheetId="27" r:id="rId26"/>
    <sheet name="18.08.2025" sheetId="28" r:id="rId27"/>
    <sheet name="22.08.2025" sheetId="29" r:id="rId28"/>
    <sheet name="28.08.2025" sheetId="30" r:id="rId29"/>
    <sheet name="05.09.2025" sheetId="32" r:id="rId30"/>
    <sheet name="10.09.2025" sheetId="33" r:id="rId31"/>
    <sheet name="15.09.2025" sheetId="34" r:id="rId32"/>
    <sheet name="19.09.2025" sheetId="35" r:id="rId33"/>
    <sheet name="23.09.2025" sheetId="36" r:id="rId34"/>
    <sheet name="26.09.2025" sheetId="38" r:id="rId35"/>
  </sheets>
  <definedNames>
    <definedName name="_xlnm._FilterDatabase" localSheetId="0" hidden="1">'28.10.2024'!$D$10:$L$10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7" l="1"/>
</calcChain>
</file>

<file path=xl/sharedStrings.xml><?xml version="1.0" encoding="utf-8"?>
<sst xmlns="http://schemas.openxmlformats.org/spreadsheetml/2006/main" count="4123" uniqueCount="349">
  <si>
    <t>Date updated:</t>
  </si>
  <si>
    <t>Dates affected:</t>
  </si>
  <si>
    <t>03/11/2024 - 14/12/2024</t>
  </si>
  <si>
    <t>Reason:</t>
  </si>
  <si>
    <t>Engineering works on the LGV Nord</t>
  </si>
  <si>
    <t>London &gt; Paris</t>
  </si>
  <si>
    <t>Bookings made before</t>
  </si>
  <si>
    <t>Affected passengers</t>
  </si>
  <si>
    <t>Train number</t>
  </si>
  <si>
    <t>First day of retiming</t>
  </si>
  <si>
    <t>Last day of retiming</t>
  </si>
  <si>
    <t xml:space="preserve">Days affected </t>
  </si>
  <si>
    <t>Original departure London</t>
  </si>
  <si>
    <t>New departure London</t>
  </si>
  <si>
    <t xml:space="preserve">Original arrival Paris </t>
  </si>
  <si>
    <t xml:space="preserve">New arrival Paris </t>
  </si>
  <si>
    <t xml:space="preserve">All passengers </t>
  </si>
  <si>
    <t>Mondays to Saturdays</t>
  </si>
  <si>
    <t>Saturdays: 16/11, 23/11, 30/11</t>
  </si>
  <si>
    <t>-</t>
  </si>
  <si>
    <t>Paris &gt; London</t>
  </si>
  <si>
    <t>Original departure Paris</t>
  </si>
  <si>
    <t>New departure Paris</t>
  </si>
  <si>
    <t xml:space="preserve">Original arrival London </t>
  </si>
  <si>
    <t xml:space="preserve">New arrival London </t>
  </si>
  <si>
    <t>Sunday 03/11</t>
  </si>
  <si>
    <t>Saturdays: 09/11, 07/12, 14/12 
Sundays: 03/11, 10/11, 08/12</t>
  </si>
  <si>
    <t>Mondays to Fridays from 25/11 
Sundays: 03/11; 10/11, 17/11, 24/11, 01/12, 08/12</t>
  </si>
  <si>
    <t>Mondays to Fridays 
Excluding: 11/11</t>
  </si>
  <si>
    <t xml:space="preserve">Mondays to Fridays </t>
  </si>
  <si>
    <t>All dates</t>
  </si>
  <si>
    <t>Mondays to Fridays 
Excluding: 25/11, 28/11</t>
  </si>
  <si>
    <t xml:space="preserve">Sundays to Thursdays </t>
  </si>
  <si>
    <t>Mondays to Fridays</t>
  </si>
  <si>
    <t>Tuesdays to Sundays</t>
  </si>
  <si>
    <t>Fridays: 08/11, 15/11, 22/11, 29/11 06/12, 13/12</t>
  </si>
  <si>
    <t>Fridays: 08/11, 15/11, 22/11, 29/11, 06/12, 13/12</t>
  </si>
  <si>
    <t>Fridays, Saturdays and Sundays
Excluding: 16/11, 23/11</t>
  </si>
  <si>
    <t>Saturdays: 09/11, 07/12, 14/12</t>
  </si>
  <si>
    <t>Saturdays and Sundays</t>
  </si>
  <si>
    <t>Mondays, Thursdays, Fridays and Sundays
Saturday 09/11</t>
  </si>
  <si>
    <t>Saturdays</t>
  </si>
  <si>
    <t>Saturdays and Sundays: 09/11 - 07/12
Saturday 14/12</t>
  </si>
  <si>
    <t>Saturday 09/11
Sunday 01/12</t>
  </si>
  <si>
    <t>18 :30</t>
  </si>
  <si>
    <t>Sundays: 10/11, 17/11, 01/12/ 08/12</t>
  </si>
  <si>
    <t>Monday 11/11</t>
  </si>
  <si>
    <t>Sundays: 11/11, 17/11, 24/11, 01/12, 08/12</t>
  </si>
  <si>
    <t>Saturdays 16/11, 23/11, 30/11</t>
  </si>
  <si>
    <t>Saturday 16/11</t>
  </si>
  <si>
    <t>Sundays: 17/11, 24/11, 01/12</t>
  </si>
  <si>
    <t>Monday 25/11
Thursday 28/11
Sunday 08/12</t>
  </si>
  <si>
    <t>Saturday 30/11</t>
  </si>
  <si>
    <t>Saturdays: 07/12, 14/12</t>
  </si>
  <si>
    <t>Sunday 08/12</t>
  </si>
  <si>
    <t>London &gt; Brussels</t>
  </si>
  <si>
    <t>Original arrival Lille</t>
  </si>
  <si>
    <t>New arrival Lille</t>
  </si>
  <si>
    <t xml:space="preserve">Original arrival Brussels </t>
  </si>
  <si>
    <t xml:space="preserve">New arrival Brussels </t>
  </si>
  <si>
    <t>N/A</t>
  </si>
  <si>
    <t>Brussels &gt; London</t>
  </si>
  <si>
    <t>Original departure Brussels</t>
  </si>
  <si>
    <t>New departure Brussels</t>
  </si>
  <si>
    <t>Original departure Lille</t>
  </si>
  <si>
    <t>New departure Lille</t>
  </si>
  <si>
    <t xml:space="preserve">Passengers travelling from Brussels </t>
  </si>
  <si>
    <t>Sundays to Fridays</t>
  </si>
  <si>
    <t>Mondays to Saturdays
Excluding: Monday 11/11</t>
  </si>
  <si>
    <t>Mondays to Fridays
Excluding: 11/11</t>
  </si>
  <si>
    <t xml:space="preserve">Saturdays </t>
  </si>
  <si>
    <t>Amsterdam &gt; London</t>
  </si>
  <si>
    <t>Original departure Amsterdam</t>
  </si>
  <si>
    <t>New departure Amsterdam</t>
  </si>
  <si>
    <t>Original departure Rotterdam</t>
  </si>
  <si>
    <t>New departure Rotterdam</t>
  </si>
  <si>
    <t>London &gt; Amsterdam</t>
  </si>
  <si>
    <t>Original arrival Rotterdam</t>
  </si>
  <si>
    <t>New arrival Rotterdam</t>
  </si>
  <si>
    <t>Original arrival Amsterdam</t>
  </si>
  <si>
    <t>New arrival Amsterdam</t>
  </si>
  <si>
    <t>Saturdays and Sundays 
Excluding: Saturday 30/11</t>
  </si>
  <si>
    <t>Sunday 01/12</t>
  </si>
  <si>
    <t>Saturday 07/12
Sunday 08/12</t>
  </si>
  <si>
    <t>15/12/2024 - 02/03/2025</t>
  </si>
  <si>
    <t>Various operational reasons</t>
  </si>
  <si>
    <t>Friday 20/12</t>
  </si>
  <si>
    <t>Sundays: 15/12, 22/12, 29/12, 01/01</t>
  </si>
  <si>
    <t>All dates
Excluding: 24/12, 25/12</t>
  </si>
  <si>
    <t>Sundays: 15/12, 22/12, 29/12</t>
  </si>
  <si>
    <t>Sundays</t>
  </si>
  <si>
    <t>Passengers travelling from Lille</t>
  </si>
  <si>
    <t>02/12/2024 - 06/12/2024</t>
  </si>
  <si>
    <t>Sundays: 05/01, 12/01, 19/01, 26/01, 02/02</t>
  </si>
  <si>
    <t>28/12/2024 - 09/02/2025</t>
  </si>
  <si>
    <t>24/01/205</t>
  </si>
  <si>
    <t>AOP will be activated on 05/01</t>
  </si>
  <si>
    <t>All passengers</t>
  </si>
  <si>
    <t>Saturday 28/12</t>
  </si>
  <si>
    <t>Wednesday 01/01</t>
  </si>
  <si>
    <t>Passengers travelling from Brussles and Lille</t>
  </si>
  <si>
    <t>Wednesday 01/01
Sunday 19/01</t>
  </si>
  <si>
    <t>02/01 - 05/01
Sundays: 12/01, 26,01, 02/02</t>
  </si>
  <si>
    <t>06/01 - 10/01
27/01 - 31/01
05/2 - 07/02</t>
  </si>
  <si>
    <t>Saturdays: 11/01, 18/01, 25/01, 01/02, 08/02</t>
  </si>
  <si>
    <t>13/01 - 17/01
20/01 - 24/01</t>
  </si>
  <si>
    <t>Monday 03/02
Tuesday 04/02</t>
  </si>
  <si>
    <t>Original arrival Brussels</t>
  </si>
  <si>
    <t>New arrival Brussels</t>
  </si>
  <si>
    <t>Saturday 08/02
Sunday 09/02</t>
  </si>
  <si>
    <t>Sunday 09/02</t>
  </si>
  <si>
    <t>13/01/2025 - 02/02/2025</t>
  </si>
  <si>
    <t>Monday to Friday 
Excluding: 16/01</t>
  </si>
  <si>
    <t>Thursday 23/01</t>
  </si>
  <si>
    <t>Monday 13/01</t>
  </si>
  <si>
    <t>Monday to Friday</t>
  </si>
  <si>
    <t xml:space="preserve">Monday to Friday </t>
  </si>
  <si>
    <t>17/01/205</t>
  </si>
  <si>
    <t>Tuesday 14/01</t>
  </si>
  <si>
    <t>Wednesday to Friday</t>
  </si>
  <si>
    <t>Thursday 16/01</t>
  </si>
  <si>
    <t>Thursday 16/01 &amp;
Thursday 23/01</t>
  </si>
  <si>
    <t>Friday 17/01</t>
  </si>
  <si>
    <t>Monday 20/01</t>
  </si>
  <si>
    <t xml:space="preserve">Monday to Friday
Excluding: 23/01 </t>
  </si>
  <si>
    <t>Monday to Friday
Excluding: 23/01</t>
  </si>
  <si>
    <t>Tuesday 21/01</t>
  </si>
  <si>
    <t>²</t>
  </si>
  <si>
    <t>Passengers travelling to ROT/AMS</t>
  </si>
  <si>
    <t>Saturday &amp; Sunday</t>
  </si>
  <si>
    <t>14/01/2025 - 11/05/2025</t>
  </si>
  <si>
    <t>Sunday 23/03</t>
  </si>
  <si>
    <t>Passengers travelling from Brussels &amp; Lille</t>
  </si>
  <si>
    <t>Passengers have been moved onto train 9159</t>
  </si>
  <si>
    <t>08 :52</t>
  </si>
  <si>
    <t>10/02/2025 - 28/03/2025</t>
  </si>
  <si>
    <t>Sundays 09/03 &amp; 16/03</t>
  </si>
  <si>
    <t>19 :26</t>
  </si>
  <si>
    <t>20 :05</t>
  </si>
  <si>
    <t>20 :35</t>
  </si>
  <si>
    <t>20 :27</t>
  </si>
  <si>
    <t>19 :22</t>
  </si>
  <si>
    <t>20 :00</t>
  </si>
  <si>
    <t>Sunday 16/02</t>
  </si>
  <si>
    <t>22/02/2025-23/03/2025</t>
  </si>
  <si>
    <t>Mondays to Sundays</t>
  </si>
  <si>
    <t xml:space="preserve"> Sunday 02/03</t>
  </si>
  <si>
    <t>Saturday 22/02</t>
  </si>
  <si>
    <t>23/02/2025-23/03/2025</t>
  </si>
  <si>
    <t>Sunday 23/02</t>
  </si>
  <si>
    <t xml:space="preserve"> Sundays 02/03, 09/03, 16/03, 23/03</t>
  </si>
  <si>
    <t>Sunday 09/03</t>
  </si>
  <si>
    <t>Monday 17/03</t>
  </si>
  <si>
    <t>To avoid congestion in PNO</t>
  </si>
  <si>
    <t>Passengers travelling from Brussel and Lille</t>
  </si>
  <si>
    <t>Monday 26/05
Thursday 29/05
Monday 9/06</t>
  </si>
  <si>
    <t>30/03/2025-16/05/2025</t>
  </si>
  <si>
    <t>Various Operational Reasons</t>
  </si>
  <si>
    <t>All dates
Excluding: Saturdays + Monday 21/04</t>
  </si>
  <si>
    <t>06/04/2025 - 20/04/2025</t>
  </si>
  <si>
    <t>To avoid congestion in the station</t>
  </si>
  <si>
    <t>Sunday 06/04</t>
  </si>
  <si>
    <t>Sunday 20/06</t>
  </si>
  <si>
    <t>31/05/2025 - 06/09/2025</t>
  </si>
  <si>
    <t>Saturday 06/09</t>
  </si>
  <si>
    <t>Passengers travelling from Amsterdam/Rotterdam</t>
  </si>
  <si>
    <t>Saturday 31/05 &amp; Sunday 01/06</t>
  </si>
  <si>
    <t>Saturday 31/05</t>
  </si>
  <si>
    <t>Sunday 01/06</t>
  </si>
  <si>
    <t>Passengers travelling to Amsterdam/Rotterdam</t>
  </si>
  <si>
    <t>27/04/2025 - 29/06/2025</t>
  </si>
  <si>
    <t>Sundays
Excluding: 11/05</t>
  </si>
  <si>
    <t>Sunday 11/05</t>
  </si>
  <si>
    <t>Monday 05/05</t>
  </si>
  <si>
    <t>18/05/2025 - 19/07/2025</t>
  </si>
  <si>
    <t>Saturday 23/05</t>
  </si>
  <si>
    <t>Sunday 08/06</t>
  </si>
  <si>
    <t>Sunday 14/06</t>
  </si>
  <si>
    <t>Passengers travelling from Lille to Brussels</t>
  </si>
  <si>
    <t>Sundays to Fridays
Excluding: Sunday 15/06</t>
  </si>
  <si>
    <t>Passengers travelling from Brussels and Lille</t>
  </si>
  <si>
    <t>Mondays to Fridays  Excluding 26 + 29/05</t>
  </si>
  <si>
    <t>Mondays to Fridays
Excluding: 08/06, 09/06 + 14/07</t>
  </si>
  <si>
    <t>Monday 09/06</t>
  </si>
  <si>
    <t>Monday 14/07</t>
  </si>
  <si>
    <t>Passengers travelling to Rotterdam and Amsterdam</t>
  </si>
  <si>
    <t>To avoid pathway clash</t>
  </si>
  <si>
    <t>Friday 23/05</t>
  </si>
  <si>
    <t>27/05/2025 - 16/07/2025</t>
  </si>
  <si>
    <t>Tuesdays and Wednesdays</t>
  </si>
  <si>
    <t>30/05/2025 - 06/06/2025</t>
  </si>
  <si>
    <t>Fridays</t>
  </si>
  <si>
    <t>06/07/2025 - 07/12/2025</t>
  </si>
  <si>
    <t>To avoid congestion at Paris Gare Du Nord</t>
  </si>
  <si>
    <t>Sunday 14/09</t>
  </si>
  <si>
    <t>26/06/2025 - 06/09/2025</t>
  </si>
  <si>
    <t>Mondays to Saturdays
Excluding: Monday 25/08</t>
  </si>
  <si>
    <t>All days except Saturdays</t>
  </si>
  <si>
    <t>Monday 18/08, Fridays 22/08 &amp; 29/08</t>
  </si>
  <si>
    <t>_</t>
  </si>
  <si>
    <t>Fridays 26/07, 02/08 &amp; 09/08</t>
  </si>
  <si>
    <t>Fridays 16/08, 23/08 &amp; 30/08</t>
  </si>
  <si>
    <t>Weekdays between: 19/08 - 21/08 &amp; 26/08 - 28/08
Sundays: 17/08, 24/08 &amp; 31/08</t>
  </si>
  <si>
    <t xml:space="preserve"> -</t>
  </si>
  <si>
    <t>Mondays 18/08 &amp; 25/08 and Fridays 22/08 &amp; 29/08</t>
  </si>
  <si>
    <t>Passengers from Brussels and Lille to London</t>
  </si>
  <si>
    <t>Saturdays 26/07, 02/08 &amp; 09/08</t>
  </si>
  <si>
    <t>27/07/2025 - 05/09/2025</t>
  </si>
  <si>
    <t>All days</t>
  </si>
  <si>
    <t>Monday 01/09 &amp; Friday 05/09</t>
  </si>
  <si>
    <t>Sundays 27/07, 03/08 &amp; 10/07</t>
  </si>
  <si>
    <t>Sundays 24/08 &amp; 31/08</t>
  </si>
  <si>
    <t>Thursdays 31/07, 07/08 &amp; 14/08</t>
  </si>
  <si>
    <t>Thursday 04/09</t>
  </si>
  <si>
    <t>16/08/2025 - 11/12/2025</t>
  </si>
  <si>
    <t>All dates
excluding: Friday 29/08</t>
  </si>
  <si>
    <t>Mon-Fri
excluding: 19/08 &amp; 28/08</t>
  </si>
  <si>
    <t>Tuesday 19/08</t>
  </si>
  <si>
    <t>Friday 28/08</t>
  </si>
  <si>
    <t xml:space="preserve">Monday 25/08 </t>
  </si>
  <si>
    <t xml:space="preserve"> Saturday 06/09</t>
  </si>
  <si>
    <t xml:space="preserve"> Saturdays 30/08 &amp; 06/09</t>
  </si>
  <si>
    <t xml:space="preserve"> Monday 01/09</t>
  </si>
  <si>
    <t>Friday 05/09</t>
  </si>
  <si>
    <t>Passengers from Brussels</t>
  </si>
  <si>
    <t>Saturdays 16/08, 23/08 &amp; 30/08</t>
  </si>
  <si>
    <t>Thursdays</t>
  </si>
  <si>
    <t>Passengers from Lille</t>
  </si>
  <si>
    <t>Wednesday 20/08-Friday 22/08
Friday 29/08
Saturday 30/08</t>
  </si>
  <si>
    <t>Saturday 23/08</t>
  </si>
  <si>
    <t>17/08/2025 - 31/08/2025</t>
  </si>
  <si>
    <t>Sundays 17/08, 24/08 &amp; 31/08</t>
  </si>
  <si>
    <t>Mondays 18/08 and 25/08 &amp; Fridays 22/08 and 29/08</t>
  </si>
  <si>
    <t>23/08/2025 - 06/09/2025</t>
  </si>
  <si>
    <t>22/08/2025 - 31/08/2025</t>
  </si>
  <si>
    <t>all passengers</t>
  </si>
  <si>
    <t>Engineering works</t>
  </si>
  <si>
    <t>16 :52</t>
  </si>
  <si>
    <t>16 :40</t>
  </si>
  <si>
    <t>17 :38</t>
  </si>
  <si>
    <t>17 :28</t>
  </si>
  <si>
    <t>19 :09</t>
  </si>
  <si>
    <t>18 :59</t>
  </si>
  <si>
    <t>20 :15</t>
  </si>
  <si>
    <t>19 :58</t>
  </si>
  <si>
    <t>20 :37</t>
  </si>
  <si>
    <t>Sunday 31/08</t>
  </si>
  <si>
    <t>17 :57</t>
  </si>
  <si>
    <t>17 :30</t>
  </si>
  <si>
    <t>17 :35</t>
  </si>
  <si>
    <t>16 :51</t>
  </si>
  <si>
    <t>21 :57</t>
  </si>
  <si>
    <t>21 :35</t>
  </si>
  <si>
    <t>20 :50</t>
  </si>
  <si>
    <t>20 :56</t>
  </si>
  <si>
    <t>Sunday 07/09</t>
  </si>
  <si>
    <t>Passengers travelling from Brussels</t>
  </si>
  <si>
    <t>20 :57</t>
  </si>
  <si>
    <t>19 :50</t>
  </si>
  <si>
    <t>19 :56</t>
  </si>
  <si>
    <t>18 :57</t>
  </si>
  <si>
    <t>18 :36</t>
  </si>
  <si>
    <t>17 :50</t>
  </si>
  <si>
    <t>17 :56</t>
  </si>
  <si>
    <t>13 :57</t>
  </si>
  <si>
    <t>13 :35</t>
  </si>
  <si>
    <t>12 :50</t>
  </si>
  <si>
    <t>12 :56</t>
  </si>
  <si>
    <t>12 :57</t>
  </si>
  <si>
    <t>12 :35</t>
  </si>
  <si>
    <t>11 :50</t>
  </si>
  <si>
    <t>11 :56</t>
  </si>
  <si>
    <t>09 :57</t>
  </si>
  <si>
    <t>09 :32</t>
  </si>
  <si>
    <t>08 :47</t>
  </si>
  <si>
    <t>16 :00</t>
  </si>
  <si>
    <t>16 :06</t>
  </si>
  <si>
    <t>14 :29</t>
  </si>
  <si>
    <t>14 :40</t>
  </si>
  <si>
    <t>Tuesday 11/11</t>
  </si>
  <si>
    <t>16 :05</t>
  </si>
  <si>
    <t>14 :24</t>
  </si>
  <si>
    <t>14 :31</t>
  </si>
  <si>
    <t>Mondays, Thursdays &amp; Fridays</t>
  </si>
  <si>
    <t>22 :21</t>
  </si>
  <si>
    <t>22 :00</t>
  </si>
  <si>
    <t>20 :38</t>
  </si>
  <si>
    <t>20 :22</t>
  </si>
  <si>
    <t>07/09/2025 - 13/12/2025</t>
  </si>
  <si>
    <t>12/09/2025 - 12/12/2025</t>
  </si>
  <si>
    <t>19 :01</t>
  </si>
  <si>
    <t>19 :25</t>
  </si>
  <si>
    <t>20 :30</t>
  </si>
  <si>
    <t>21 :00</t>
  </si>
  <si>
    <t>20 :02</t>
  </si>
  <si>
    <t>20 :28</t>
  </si>
  <si>
    <t>21 :30</t>
  </si>
  <si>
    <t>Saturday 13/09</t>
  </si>
  <si>
    <t>14 :52</t>
  </si>
  <si>
    <t>15 :30</t>
  </si>
  <si>
    <t>15 :59</t>
  </si>
  <si>
    <t>15 :12</t>
  </si>
  <si>
    <t>12 :40</t>
  </si>
  <si>
    <t>13 :28</t>
  </si>
  <si>
    <t>19 :30</t>
  </si>
  <si>
    <t>20 :07</t>
  </si>
  <si>
    <t>19 :57</t>
  </si>
  <si>
    <t>19 :02</t>
  </si>
  <si>
    <t>22 :27</t>
  </si>
  <si>
    <t>18 :40</t>
  </si>
  <si>
    <t>19 :28</t>
  </si>
  <si>
    <t>21 :02</t>
  </si>
  <si>
    <t>15 :17</t>
  </si>
  <si>
    <t>Saturdays 20/09 &amp; 27/09</t>
  </si>
  <si>
    <t>Sundays 21/09 &amp; 28/09</t>
  </si>
  <si>
    <t>Saturdays 04/10 &amp; 11/10</t>
  </si>
  <si>
    <t>Sundays 05/10 &amp; 12/10</t>
  </si>
  <si>
    <t>Saturday 29/11 &amp; Sunday 30/11</t>
  </si>
  <si>
    <t>Ams/Rot stop cancelled</t>
  </si>
  <si>
    <t>notes</t>
  </si>
  <si>
    <t>Sunday 21/09</t>
  </si>
  <si>
    <t>Sunday 29/09</t>
  </si>
  <si>
    <t>Sunday 05/10</t>
  </si>
  <si>
    <t>Saturday 04/10</t>
  </si>
  <si>
    <t>Saturday 11/10</t>
  </si>
  <si>
    <t>13 :21</t>
  </si>
  <si>
    <t>14 :04</t>
  </si>
  <si>
    <t>14 :27</t>
  </si>
  <si>
    <t>Saturdays &amp; Sundays</t>
  </si>
  <si>
    <t>Rot/Lille stop cancelled</t>
  </si>
  <si>
    <t>Sunday 12/10</t>
  </si>
  <si>
    <t>20/09/2025 - 30/11/2025</t>
  </si>
  <si>
    <t>08 :37</t>
  </si>
  <si>
    <t>08 :27</t>
  </si>
  <si>
    <t>10 :00</t>
  </si>
  <si>
    <t>Dates excluded</t>
  </si>
  <si>
    <t>Weekdays</t>
  </si>
  <si>
    <r>
      <rPr>
        <b/>
        <sz val="10"/>
        <color rgb="FF000000"/>
        <rFont val="Aptos"/>
        <family val="2"/>
      </rPr>
      <t xml:space="preserve">October: </t>
    </r>
    <r>
      <rPr>
        <sz val="10"/>
        <color rgb="FF000000"/>
        <rFont val="Aptos"/>
        <family val="2"/>
      </rPr>
      <t xml:space="preserve">2/10, 6/10, 15/10, 27/10
</t>
    </r>
    <r>
      <rPr>
        <b/>
        <sz val="10"/>
        <color rgb="FF000000"/>
        <rFont val="Aptos"/>
        <family val="2"/>
      </rPr>
      <t>November:</t>
    </r>
    <r>
      <rPr>
        <sz val="10"/>
        <color rgb="FF000000"/>
        <rFont val="Aptos"/>
        <family val="2"/>
      </rPr>
      <t xml:space="preserve"> 5/11, 10/11, 24/11
</t>
    </r>
    <r>
      <rPr>
        <b/>
        <sz val="10"/>
        <color rgb="FF000000"/>
        <rFont val="Aptos"/>
        <family val="2"/>
      </rPr>
      <t>December</t>
    </r>
    <r>
      <rPr>
        <sz val="10"/>
        <color rgb="FF000000"/>
        <rFont val="Aptos"/>
        <family val="2"/>
      </rPr>
      <t>: 3/12, 8/12</t>
    </r>
  </si>
  <si>
    <t>23/09/2025 - 12/12/2025</t>
  </si>
  <si>
    <t>28/09/2025 - 31/10/2025</t>
  </si>
  <si>
    <t>Lille stop cancelled</t>
  </si>
  <si>
    <t>Sunday 28/09</t>
  </si>
  <si>
    <t>21 :21</t>
  </si>
  <si>
    <t>21 :17</t>
  </si>
  <si>
    <t>Passengers travelling to Amsterdam</t>
  </si>
  <si>
    <t>Friday 31/10</t>
  </si>
  <si>
    <t>Sunday 28-09-25</t>
  </si>
  <si>
    <t>Sunday 12-10-25</t>
  </si>
  <si>
    <t>28/09/2025 - 12/10/2025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</si>
</sst>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[$]dd/mm/yyyy;@" x16r2:formatCode16="[$-en-BE,1]dd/mm/yyyy;@"/>
    <numFmt numFmtId="166" formatCode="dd/mm/yyyy"/>
  </numFmts>
  <fonts count="23" x14ac:knownFonts="1">
    <font>
      <sz val="11"/>
      <color theme="1"/>
      <name val="Aptos Narrow"/>
      <family val="2"/>
      <scheme val="minor"/>
    </font>
    <font>
      <b/>
      <sz val="10"/>
      <color theme="0"/>
      <name val="Aptos"/>
      <family val="2"/>
    </font>
    <font>
      <sz val="10"/>
      <color theme="1"/>
      <name val="Aptos"/>
      <family val="2"/>
    </font>
    <font>
      <sz val="10"/>
      <color rgb="FFFF0000"/>
      <name val="Aptos"/>
      <family val="2"/>
    </font>
    <font>
      <sz val="10"/>
      <name val="Aptos"/>
      <family val="2"/>
    </font>
    <font>
      <sz val="10"/>
      <color theme="0"/>
      <name val="Aptos"/>
      <family val="2"/>
    </font>
    <font>
      <b/>
      <sz val="10"/>
      <color theme="1"/>
      <name val="Aptos"/>
      <family val="2"/>
    </font>
    <font>
      <b/>
      <sz val="10"/>
      <color theme="0"/>
      <name val="Aptos Narrow"/>
      <family val="2"/>
      <scheme val="minor"/>
    </font>
    <font>
      <sz val="11"/>
      <color theme="1"/>
      <name val="Aptos"/>
      <family val="2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10"/>
      <color rgb="FF000000"/>
      <name val="Aptos"/>
      <family val="2"/>
    </font>
    <font>
      <sz val="10"/>
      <color rgb="FFFFFFFF"/>
      <name val="Aptos"/>
      <family val="2"/>
    </font>
    <font>
      <b/>
      <sz val="10"/>
      <color rgb="FF000000"/>
      <name val="Aptos"/>
      <family val="2"/>
    </font>
    <font>
      <b/>
      <sz val="10"/>
      <color rgb="FFFFFFFF"/>
      <name val="Aptos"/>
      <family val="2"/>
    </font>
    <font>
      <b/>
      <sz val="10"/>
      <color rgb="FFFFFFFF"/>
      <name val="Aptos Narrow"/>
      <family val="2"/>
      <scheme val="minor"/>
    </font>
    <font>
      <sz val="10"/>
      <color rgb="FFC00000"/>
      <name val="Aptos"/>
      <family val="2"/>
    </font>
    <font>
      <sz val="10"/>
      <color theme="1" tint="4.9989318521683403E-2"/>
      <name val="Aptos"/>
      <family val="2"/>
    </font>
    <font>
      <sz val="11"/>
      <name val="Aptos"/>
      <family val="2"/>
    </font>
  </fonts>
  <fills count="22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D055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86264"/>
        <bgColor indexed="64"/>
      </patternFill>
    </fill>
    <fill>
      <patternFill patternType="solid">
        <fgColor rgb="FF00CD79"/>
        <bgColor indexed="64"/>
      </patternFill>
    </fill>
    <fill>
      <patternFill patternType="solid">
        <fgColor rgb="FFFF8CDF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94DCF8"/>
        <bgColor rgb="FF94DCF8"/>
      </patternFill>
    </fill>
    <fill>
      <patternFill patternType="solid">
        <fgColor rgb="FFFF8CDF"/>
        <bgColor rgb="FF000000"/>
      </patternFill>
    </fill>
    <fill>
      <patternFill patternType="solid">
        <fgColor rgb="FF7D0552"/>
        <bgColor rgb="FF000000"/>
      </patternFill>
    </fill>
    <fill>
      <patternFill patternType="solid">
        <fgColor rgb="FFCAEDFB"/>
        <bgColor rgb="FFCAEDFB"/>
      </patternFill>
    </fill>
    <fill>
      <patternFill patternType="solid">
        <fgColor rgb="FF086264"/>
        <bgColor rgb="FF000000"/>
      </patternFill>
    </fill>
    <fill>
      <patternFill patternType="solid">
        <fgColor rgb="FF00CD79"/>
        <bgColor rgb="FF000000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rgb="FF94DCF8"/>
      </patternFill>
    </fill>
    <fill>
      <patternFill patternType="solid">
        <fgColor theme="4" tint="0.79998168889431442"/>
        <bgColor rgb="FF94DCF8"/>
      </patternFill>
    </fill>
    <fill>
      <patternFill patternType="solid">
        <fgColor theme="4" tint="0.79998168889431442"/>
        <bgColor indexed="64"/>
      </patternFill>
    </fill>
  </fills>
  <borders count="2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theme="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theme="0"/>
      </left>
      <right/>
      <top/>
      <bottom style="thin">
        <color rgb="FF00206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 style="medium">
        <color rgb="FF002060"/>
      </bottom>
      <diagonal/>
    </border>
    <border>
      <left/>
      <right style="thick">
        <color theme="3"/>
      </right>
      <top/>
      <bottom/>
      <diagonal/>
    </border>
    <border>
      <left/>
      <right style="thick">
        <color theme="3"/>
      </right>
      <top style="thin">
        <color rgb="FF002060"/>
      </top>
      <bottom/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n">
        <color rgb="FF002060"/>
      </bottom>
      <diagonal/>
    </border>
    <border>
      <left/>
      <right style="thick">
        <color theme="3"/>
      </right>
      <top style="thin">
        <color rgb="FF002060"/>
      </top>
      <bottom style="medium">
        <color rgb="FF002060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/>
      <bottom style="thin">
        <color rgb="FF002060"/>
      </bottom>
      <diagonal/>
    </border>
    <border>
      <left style="thick">
        <color theme="3"/>
      </left>
      <right style="thin">
        <color theme="0"/>
      </right>
      <top/>
      <bottom style="thin">
        <color rgb="FF002060"/>
      </bottom>
      <diagonal/>
    </border>
    <border>
      <left style="thick">
        <color theme="3"/>
      </left>
      <right style="thin">
        <color theme="0"/>
      </right>
      <top style="thin">
        <color theme="0"/>
      </top>
      <bottom style="thick">
        <color theme="3"/>
      </bottom>
      <diagonal/>
    </border>
    <border>
      <left/>
      <right style="thick">
        <color theme="3"/>
      </right>
      <top style="thin">
        <color rgb="FF002060"/>
      </top>
      <bottom style="thick">
        <color theme="3"/>
      </bottom>
      <diagonal/>
    </border>
    <border>
      <left style="thick">
        <color theme="3"/>
      </left>
      <right style="thin">
        <color theme="0"/>
      </right>
      <top style="thin">
        <color rgb="FF002060"/>
      </top>
      <bottom/>
      <diagonal/>
    </border>
    <border>
      <left style="thin">
        <color theme="0"/>
      </left>
      <right/>
      <top style="thin">
        <color rgb="FF002060"/>
      </top>
      <bottom style="thick">
        <color theme="3"/>
      </bottom>
      <diagonal/>
    </border>
    <border>
      <left/>
      <right/>
      <top/>
      <bottom style="thin">
        <color theme="0"/>
      </bottom>
      <diagonal/>
    </border>
    <border>
      <left style="thick">
        <color theme="3"/>
      </left>
      <right style="thin">
        <color theme="0"/>
      </right>
      <top style="thick">
        <color theme="3"/>
      </top>
      <bottom style="thin">
        <color rgb="FF002060"/>
      </bottom>
      <diagonal/>
    </border>
    <border>
      <left style="thick">
        <color theme="3"/>
      </left>
      <right style="thin">
        <color theme="0"/>
      </right>
      <top style="thin">
        <color theme="0"/>
      </top>
      <bottom/>
      <diagonal/>
    </border>
    <border>
      <left style="thick">
        <color theme="3"/>
      </left>
      <right/>
      <top style="thin">
        <color rgb="FF002060"/>
      </top>
      <bottom style="medium">
        <color theme="3"/>
      </bottom>
      <diagonal/>
    </border>
    <border>
      <left/>
      <right/>
      <top style="thin">
        <color rgb="FF002060"/>
      </top>
      <bottom style="thin">
        <color theme="0"/>
      </bottom>
      <diagonal/>
    </border>
    <border>
      <left style="thin">
        <color theme="0"/>
      </left>
      <right/>
      <top style="thin">
        <color rgb="FF00206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ck">
        <color theme="3"/>
      </right>
      <top/>
      <bottom style="thin">
        <color theme="0"/>
      </bottom>
      <diagonal/>
    </border>
    <border>
      <left style="thick">
        <color theme="3"/>
      </left>
      <right/>
      <top style="thin">
        <color theme="0"/>
      </top>
      <bottom style="thin">
        <color theme="0"/>
      </bottom>
      <diagonal/>
    </border>
    <border>
      <left style="thick">
        <color theme="3"/>
      </left>
      <right style="thin">
        <color theme="0"/>
      </right>
      <top/>
      <bottom style="thin">
        <color theme="0"/>
      </bottom>
      <diagonal/>
    </border>
    <border>
      <left/>
      <right style="thick">
        <color theme="3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ck">
        <color indexed="64"/>
      </right>
      <top style="thick">
        <color theme="3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theme="3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002060"/>
      </top>
      <bottom/>
      <diagonal/>
    </border>
    <border>
      <left style="thin">
        <color rgb="FFFFFFFF"/>
      </left>
      <right style="thin">
        <color rgb="FFFFFFFF"/>
      </right>
      <top style="thin">
        <color rgb="FF002060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2060"/>
      </bottom>
      <diagonal/>
    </border>
    <border>
      <left/>
      <right style="medium">
        <color indexed="64"/>
      </right>
      <top/>
      <bottom style="thin">
        <color rgb="FF002060"/>
      </bottom>
      <diagonal/>
    </border>
    <border>
      <left style="medium">
        <color indexed="64"/>
      </left>
      <right style="thin">
        <color rgb="FFFFFFFF"/>
      </right>
      <top style="thin">
        <color rgb="FF002060"/>
      </top>
      <bottom/>
      <diagonal/>
    </border>
    <border>
      <left style="thin">
        <color rgb="FFFFFFFF"/>
      </left>
      <right style="medium">
        <color indexed="64"/>
      </right>
      <top style="thin">
        <color rgb="FF002060"/>
      </top>
      <bottom/>
      <diagonal/>
    </border>
    <border>
      <left style="medium">
        <color indexed="64"/>
      </left>
      <right style="thin">
        <color rgb="FFFFFFFF"/>
      </right>
      <top style="thin">
        <color rgb="FFFFFFFF"/>
      </top>
      <bottom style="medium">
        <color indexed="64"/>
      </bottom>
      <diagonal/>
    </border>
    <border>
      <left/>
      <right style="thin">
        <color rgb="FFFFFFFF"/>
      </right>
      <top/>
      <bottom style="medium">
        <color indexed="64"/>
      </bottom>
      <diagonal/>
    </border>
    <border>
      <left style="thin">
        <color rgb="FFFFFFFF"/>
      </left>
      <right style="medium">
        <color indexed="64"/>
      </right>
      <top style="thin">
        <color rgb="FFFFFFFF"/>
      </top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indexed="64"/>
      </bottom>
      <diagonal/>
    </border>
    <border>
      <left style="medium">
        <color indexed="64"/>
      </left>
      <right/>
      <top style="thin">
        <color rgb="FF002060"/>
      </top>
      <bottom/>
      <diagonal/>
    </border>
    <border>
      <left style="thin">
        <color rgb="FFFFFFFF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rgb="FFFFFFFF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rgb="FFFFFFFF"/>
      </left>
      <right style="thin">
        <color theme="0"/>
      </right>
      <top style="thin">
        <color rgb="FF00206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 style="thin">
        <color rgb="FFFFFFFF"/>
      </bottom>
      <diagonal/>
    </border>
    <border>
      <left/>
      <right style="medium">
        <color indexed="64"/>
      </right>
      <top/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rgb="FFFFFFFF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00206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thin">
        <color theme="0"/>
      </right>
      <top style="thin">
        <color rgb="FF002060"/>
      </top>
      <bottom/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 style="thin">
        <color rgb="FFFFFFFF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FFFFFF"/>
      </left>
      <right style="thin">
        <color theme="0"/>
      </right>
      <top style="thin">
        <color theme="0"/>
      </top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ck">
        <color indexed="64"/>
      </bottom>
      <diagonal/>
    </border>
    <border>
      <left/>
      <right style="medium">
        <color indexed="64"/>
      </right>
      <top style="thin">
        <color rgb="FFFFFFFF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rgb="FFFFFFFF"/>
      </right>
      <top style="thin">
        <color rgb="FFFFFFFF"/>
      </top>
      <bottom style="thick">
        <color indexed="64"/>
      </bottom>
      <diagonal/>
    </border>
    <border>
      <left style="thin">
        <color rgb="FFFFFFFF"/>
      </left>
      <right style="thin">
        <color rgb="FFFFFFFF"/>
      </right>
      <top/>
      <bottom style="thick">
        <color indexed="64"/>
      </bottom>
      <diagonal/>
    </border>
    <border>
      <left style="thick">
        <color indexed="64"/>
      </left>
      <right style="medium">
        <color theme="0"/>
      </right>
      <top style="thin">
        <color rgb="FFFFFFFF"/>
      </top>
      <bottom style="thin">
        <color theme="0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0000"/>
      </bottom>
      <diagonal/>
    </border>
    <border>
      <left/>
      <right style="thin">
        <color rgb="FFFFFFFF"/>
      </right>
      <top style="thin">
        <color rgb="FFFFFFFF"/>
      </top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rgb="FF000000"/>
      </bottom>
      <diagonal/>
    </border>
    <border>
      <left style="thin">
        <color rgb="FFFFFFFF"/>
      </left>
      <right/>
      <top style="thin">
        <color rgb="FFFFFFFF"/>
      </top>
      <bottom style="medium">
        <color rgb="FF000000"/>
      </bottom>
      <diagonal/>
    </border>
    <border>
      <left/>
      <right/>
      <top style="thin">
        <color rgb="FFFFFFFF"/>
      </top>
      <bottom style="medium">
        <color rgb="FF000000"/>
      </bottom>
      <diagonal/>
    </border>
    <border>
      <left style="thin">
        <color rgb="FFFFFFFF"/>
      </left>
      <right style="medium">
        <color indexed="64"/>
      </right>
      <top style="thin">
        <color rgb="FFFFFFFF"/>
      </top>
      <bottom style="medium">
        <color rgb="FF000000"/>
      </bottom>
      <diagonal/>
    </border>
    <border>
      <left style="medium">
        <color rgb="FF000000"/>
      </left>
      <right style="thin">
        <color theme="0"/>
      </right>
      <top style="medium">
        <color rgb="FF000000"/>
      </top>
      <bottom style="medium">
        <color rgb="FF000000"/>
      </bottom>
      <diagonal/>
    </border>
    <border>
      <left/>
      <right style="thin">
        <color rgb="FFFFFFFF"/>
      </right>
      <top style="medium">
        <color rgb="FF000000"/>
      </top>
      <bottom style="medium">
        <color rgb="FF000000"/>
      </bottom>
      <diagonal/>
    </border>
    <border>
      <left/>
      <right style="thin">
        <color theme="0"/>
      </right>
      <top style="medium">
        <color rgb="FF000000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FFFFFF"/>
      </right>
      <top style="thin">
        <color rgb="FFFFFFFF"/>
      </top>
      <bottom style="medium">
        <color indexed="64"/>
      </bottom>
      <diagonal/>
    </border>
    <border>
      <left style="thin">
        <color rgb="FFFFFFFF"/>
      </left>
      <right/>
      <top style="thin">
        <color rgb="FFFFFFFF"/>
      </top>
      <bottom style="medium">
        <color indexed="64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n">
        <color rgb="FFFFFFFF"/>
      </right>
      <top style="thin">
        <color rgb="FFFFFFFF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rgb="FF000000"/>
      </bottom>
      <diagonal/>
    </border>
    <border>
      <left style="thin">
        <color rgb="FFFFFFFF"/>
      </left>
      <right style="thick">
        <color rgb="FF000000"/>
      </right>
      <top style="thin">
        <color rgb="FFFFFFFF"/>
      </top>
      <bottom style="thick">
        <color rgb="FF000000"/>
      </bottom>
      <diagonal/>
    </border>
    <border>
      <left/>
      <right/>
      <top/>
      <bottom style="medium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rgb="FFFFFFFF"/>
      </left>
      <right style="thin">
        <color rgb="FFFFFFFF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 style="thin">
        <color rgb="FFFFFFFF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ck">
        <color rgb="FF000000"/>
      </right>
      <top style="thin">
        <color rgb="FFFFFFFF"/>
      </top>
      <bottom/>
      <diagonal/>
    </border>
    <border>
      <left style="thin">
        <color rgb="FFFFFFFF"/>
      </left>
      <right style="medium">
        <color indexed="64"/>
      </right>
      <top/>
      <bottom/>
      <diagonal/>
    </border>
    <border>
      <left/>
      <right style="thin">
        <color rgb="FFFFFFFF"/>
      </right>
      <top/>
      <bottom style="medium">
        <color theme="0"/>
      </bottom>
      <diagonal/>
    </border>
    <border>
      <left style="thin">
        <color rgb="FFFFFFFF"/>
      </left>
      <right style="thin">
        <color rgb="FFFFFFFF"/>
      </right>
      <top/>
      <bottom style="medium">
        <color theme="0"/>
      </bottom>
      <diagonal/>
    </border>
    <border>
      <left style="thin">
        <color rgb="FFFFFFFF"/>
      </left>
      <right style="thin">
        <color theme="0"/>
      </right>
      <top/>
      <bottom style="medium">
        <color theme="0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medium">
        <color indexed="64"/>
      </left>
      <right style="thin">
        <color rgb="FFFFFFFF"/>
      </right>
      <top/>
      <bottom/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ck">
        <color rgb="FF000000"/>
      </left>
      <right style="thin">
        <color theme="0"/>
      </right>
      <top/>
      <bottom/>
      <diagonal/>
    </border>
    <border>
      <left style="medium">
        <color rgb="FF000000"/>
      </left>
      <right style="thin">
        <color theme="0"/>
      </right>
      <top style="medium">
        <color rgb="FF000000"/>
      </top>
      <bottom/>
      <diagonal/>
    </border>
    <border>
      <left/>
      <right style="thin">
        <color rgb="FFFFFFFF"/>
      </right>
      <top style="medium">
        <color rgb="FF000000"/>
      </top>
      <bottom/>
      <diagonal/>
    </border>
    <border>
      <left/>
      <right style="thin">
        <color theme="0"/>
      </right>
      <top style="medium">
        <color rgb="FF000000"/>
      </top>
      <bottom/>
      <diagonal/>
    </border>
    <border>
      <left style="thin">
        <color theme="0"/>
      </left>
      <right style="thin">
        <color theme="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rgb="FF000000"/>
      </left>
      <right/>
      <top/>
      <bottom/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thick">
        <color rgb="FF000000"/>
      </left>
      <right style="thin">
        <color rgb="FFFFFFFF"/>
      </right>
      <top style="thin">
        <color rgb="FFFFFFFF"/>
      </top>
      <bottom/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rgb="FFFFFFFF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medium">
        <color indexed="64"/>
      </right>
      <top style="thin">
        <color rgb="FFFFFFFF"/>
      </top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medium">
        <color rgb="FF000000"/>
      </left>
      <right style="thin">
        <color rgb="FFFFFFFF"/>
      </right>
      <top/>
      <bottom style="medium">
        <color theme="0"/>
      </bottom>
      <diagonal/>
    </border>
    <border>
      <left style="thin">
        <color rgb="FFFFFFFF"/>
      </left>
      <right style="medium">
        <color rgb="FF000000"/>
      </right>
      <top/>
      <bottom style="medium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theme="0"/>
      </bottom>
      <diagonal/>
    </border>
    <border>
      <left style="thick">
        <color rgb="FF000000"/>
      </left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theme="0"/>
      </top>
      <bottom/>
      <diagonal/>
    </border>
    <border>
      <left style="thin">
        <color rgb="FFFFFFFF"/>
      </left>
      <right style="thin">
        <color theme="0"/>
      </right>
      <top style="thin">
        <color rgb="FFFFFFFF"/>
      </top>
      <bottom style="thin">
        <color theme="0"/>
      </bottom>
      <diagonal/>
    </border>
    <border>
      <left style="thin">
        <color rgb="FFFFFFFF"/>
      </left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 style="thin">
        <color rgb="FFFFFFFF"/>
      </left>
      <right style="thin">
        <color theme="0"/>
      </right>
      <top style="thin">
        <color rgb="FFFFFFFF"/>
      </top>
      <bottom style="double">
        <color theme="0"/>
      </bottom>
      <diagonal/>
    </border>
    <border>
      <left style="thin">
        <color rgb="FFFFFFFF"/>
      </left>
      <right style="thin">
        <color rgb="FFFFFFFF"/>
      </right>
      <top/>
      <bottom style="thin">
        <color theme="0"/>
      </bottom>
      <diagonal/>
    </border>
    <border>
      <left style="thin">
        <color rgb="FFFFFFFF"/>
      </left>
      <right/>
      <top/>
      <bottom style="thin">
        <color theme="0"/>
      </bottom>
      <diagonal/>
    </border>
    <border>
      <left style="thin">
        <color theme="0"/>
      </left>
      <right style="thin">
        <color rgb="FFFFFFFF"/>
      </right>
      <top/>
      <bottom style="thin">
        <color theme="0"/>
      </bottom>
      <diagonal/>
    </border>
    <border>
      <left/>
      <right style="thin">
        <color rgb="FFFFFFFF"/>
      </right>
      <top style="thin">
        <color rgb="FFFFFFFF"/>
      </top>
      <bottom style="medium">
        <color theme="0"/>
      </bottom>
      <diagonal/>
    </border>
    <border>
      <left style="thin">
        <color rgb="FFFFFFFF"/>
      </left>
      <right style="thick">
        <color indexed="64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ck">
        <color rgb="FF000000"/>
      </left>
      <right/>
      <top style="thin">
        <color rgb="FFFFFFFF"/>
      </top>
      <bottom style="thin">
        <color rgb="FFFFFFFF"/>
      </bottom>
      <diagonal/>
    </border>
    <border>
      <left style="thick">
        <color rgb="FF000000"/>
      </left>
      <right/>
      <top style="thin">
        <color rgb="FFFFFFFF"/>
      </top>
      <bottom/>
      <diagonal/>
    </border>
    <border>
      <left style="thin">
        <color rgb="FFFFFFFF"/>
      </left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 style="thick">
        <color rgb="FF000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/>
      <top style="thin">
        <color theme="0"/>
      </top>
      <bottom/>
      <diagonal/>
    </border>
    <border>
      <left style="thick">
        <color rgb="FF000000"/>
      </left>
      <right/>
      <top style="thin">
        <color theme="0"/>
      </top>
      <bottom/>
      <diagonal/>
    </border>
    <border>
      <left style="thick">
        <color rgb="FF00000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theme="0"/>
      </bottom>
      <diagonal/>
    </border>
    <border>
      <left style="thin">
        <color theme="0"/>
      </left>
      <right style="thin">
        <color rgb="FFFFFFFF"/>
      </right>
      <top style="thin">
        <color theme="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 style="thin">
        <color theme="0"/>
      </top>
      <bottom/>
      <diagonal/>
    </border>
    <border>
      <left style="thin">
        <color theme="0"/>
      </left>
      <right style="thin">
        <color rgb="FFFFFFFF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theme="0"/>
      </right>
      <top style="thin">
        <color theme="0"/>
      </top>
      <bottom/>
      <diagonal/>
    </border>
    <border>
      <left style="thick">
        <color rgb="FF000000"/>
      </left>
      <right/>
      <top/>
      <bottom style="thin">
        <color theme="0"/>
      </bottom>
      <diagonal/>
    </border>
    <border>
      <left style="thick">
        <color rgb="FF000000"/>
      </left>
      <right style="thin">
        <color theme="0"/>
      </right>
      <top style="thin">
        <color theme="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medium">
        <color indexed="64"/>
      </left>
      <right style="thin">
        <color rgb="FF0070C0"/>
      </right>
      <top style="medium">
        <color indexed="64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indexed="64"/>
      </top>
      <bottom style="thin">
        <color rgb="FF0070C0"/>
      </bottom>
      <diagonal/>
    </border>
    <border>
      <left style="thin">
        <color rgb="FF0070C0"/>
      </left>
      <right style="medium">
        <color indexed="64"/>
      </right>
      <top style="medium">
        <color indexed="64"/>
      </top>
      <bottom style="thin">
        <color rgb="FF0070C0"/>
      </bottom>
      <diagonal/>
    </border>
    <border>
      <left style="medium">
        <color indexed="64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indexed="64"/>
      </right>
      <top style="thin">
        <color rgb="FF0070C0"/>
      </top>
      <bottom style="thin">
        <color rgb="FF0070C0"/>
      </bottom>
      <diagonal/>
    </border>
    <border>
      <left style="medium">
        <color indexed="64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medium">
        <color indexed="64"/>
      </right>
      <top style="thin">
        <color rgb="FF0070C0"/>
      </top>
      <bottom/>
      <diagonal/>
    </border>
    <border>
      <left style="thin">
        <color rgb="FFFFFFFF"/>
      </left>
      <right style="thin">
        <color rgb="FFFFFFFF"/>
      </right>
      <top style="medium">
        <color indexed="64"/>
      </top>
      <bottom style="thin">
        <color theme="0"/>
      </bottom>
      <diagonal/>
    </border>
    <border>
      <left style="thin">
        <color rgb="FFFFFFFF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thin">
        <color rgb="FFFFFFFF"/>
      </right>
      <top style="medium">
        <color indexed="64"/>
      </top>
      <bottom style="thin">
        <color theme="0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thin">
        <color theme="0"/>
      </right>
      <top/>
      <bottom/>
      <diagonal/>
    </border>
    <border>
      <left style="thin">
        <color rgb="FFFFFFFF"/>
      </left>
      <right style="medium">
        <color theme="1"/>
      </right>
      <top/>
      <bottom/>
      <diagonal/>
    </border>
    <border>
      <left style="thin">
        <color rgb="FFFFFFFF"/>
      </left>
      <right style="thin">
        <color rgb="FFFFFFFF"/>
      </right>
      <top/>
      <bottom style="medium">
        <color theme="1"/>
      </bottom>
      <diagonal/>
    </border>
    <border>
      <left style="thin">
        <color rgb="FFFFFFFF"/>
      </left>
      <right style="thin">
        <color theme="0"/>
      </right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theme="0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theme="0"/>
      </left>
      <right style="thin">
        <color rgb="FFFFFFFF"/>
      </right>
      <top/>
      <bottom style="medium">
        <color theme="1"/>
      </bottom>
      <diagonal/>
    </border>
    <border>
      <left style="thin">
        <color rgb="FFFFFFFF"/>
      </left>
      <right/>
      <top/>
      <bottom style="medium">
        <color theme="1"/>
      </bottom>
      <diagonal/>
    </border>
    <border>
      <left style="thin">
        <color rgb="FFFFFFFF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medium">
        <color indexed="64"/>
      </top>
      <bottom/>
      <diagonal/>
    </border>
    <border>
      <left style="thick">
        <color indexed="64"/>
      </left>
      <right style="thin">
        <color rgb="FF0070C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FFFFFF"/>
      </left>
      <right style="thick">
        <color indexed="64"/>
      </right>
      <top style="thin">
        <color rgb="FF002060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thin">
        <color rgb="FF002060"/>
      </bottom>
      <diagonal/>
    </border>
    <border>
      <left style="thick">
        <color indexed="64"/>
      </left>
      <right style="thin">
        <color rgb="FFFFFFFF"/>
      </right>
      <top style="thin">
        <color rgb="FF002060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thin">
        <color rgb="FF002060"/>
      </bottom>
      <diagonal/>
    </border>
  </borders>
  <cellStyleXfs count="1">
    <xf numFmtId="0" fontId="0" fillId="0" borderId="0"/>
  </cellStyleXfs>
  <cellXfs count="879">
    <xf numFmtId="0" fontId="0" fillId="0" borderId="0" xfId="0"/>
    <xf numFmtId="0" fontId="1" fillId="8" borderId="6" xfId="0" applyFont="1" applyFill="1" applyBorder="1" applyAlignment="1">
      <alignment horizontal="left" vertical="center" wrapText="1"/>
    </xf>
    <xf numFmtId="14" fontId="1" fillId="8" borderId="6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20" fontId="2" fillId="0" borderId="0" xfId="0" applyNumberFormat="1" applyFont="1" applyAlignment="1">
      <alignment horizontal="left" vertical="center" wrapText="1"/>
    </xf>
    <xf numFmtId="20" fontId="3" fillId="0" borderId="0" xfId="0" applyNumberFormat="1" applyFont="1" applyAlignment="1">
      <alignment horizontal="left" vertical="center" wrapText="1"/>
    </xf>
    <xf numFmtId="20" fontId="4" fillId="0" borderId="0" xfId="0" applyNumberFormat="1" applyFont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14" fontId="2" fillId="0" borderId="7" xfId="0" applyNumberFormat="1" applyFont="1" applyBorder="1" applyAlignment="1">
      <alignment horizontal="left" vertical="center"/>
    </xf>
    <xf numFmtId="0" fontId="2" fillId="0" borderId="7" xfId="0" applyFont="1" applyBorder="1" applyAlignment="1">
      <alignment horizontal="left" vertical="top" wrapText="1"/>
    </xf>
    <xf numFmtId="20" fontId="2" fillId="0" borderId="1" xfId="0" applyNumberFormat="1" applyFont="1" applyBorder="1" applyAlignment="1">
      <alignment horizontal="left" vertical="center" wrapText="1"/>
    </xf>
    <xf numFmtId="20" fontId="3" fillId="0" borderId="1" xfId="0" applyNumberFormat="1" applyFont="1" applyBorder="1" applyAlignment="1">
      <alignment horizontal="left" vertical="center" wrapText="1"/>
    </xf>
    <xf numFmtId="20" fontId="3" fillId="0" borderId="7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5" xfId="0" applyFont="1" applyBorder="1" applyAlignment="1">
      <alignment vertical="top" wrapText="1"/>
    </xf>
    <xf numFmtId="0" fontId="2" fillId="0" borderId="11" xfId="0" applyFont="1" applyBorder="1"/>
    <xf numFmtId="14" fontId="2" fillId="0" borderId="0" xfId="0" applyNumberFormat="1" applyFont="1"/>
    <xf numFmtId="0" fontId="2" fillId="0" borderId="0" xfId="0" applyFont="1" applyAlignment="1">
      <alignment vertical="center" wrapText="1"/>
    </xf>
    <xf numFmtId="0" fontId="1" fillId="2" borderId="6" xfId="0" applyFont="1" applyFill="1" applyBorder="1" applyAlignment="1">
      <alignment horizontal="left" vertical="center" wrapText="1"/>
    </xf>
    <xf numFmtId="14" fontId="1" fillId="2" borderId="6" xfId="0" applyNumberFormat="1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14" fontId="1" fillId="3" borderId="6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14" fontId="1" fillId="4" borderId="6" xfId="0" applyNumberFormat="1" applyFont="1" applyFill="1" applyBorder="1" applyAlignment="1">
      <alignment horizontal="left" vertical="center" wrapText="1"/>
    </xf>
    <xf numFmtId="20" fontId="4" fillId="0" borderId="7" xfId="0" applyNumberFormat="1" applyFont="1" applyBorder="1" applyAlignment="1">
      <alignment horizontal="center" vertical="center" wrapText="1"/>
    </xf>
    <xf numFmtId="0" fontId="1" fillId="7" borderId="6" xfId="0" applyFont="1" applyFill="1" applyBorder="1" applyAlignment="1">
      <alignment horizontal="left" vertical="center" wrapText="1"/>
    </xf>
    <xf numFmtId="14" fontId="1" fillId="7" borderId="6" xfId="0" applyNumberFormat="1" applyFont="1" applyFill="1" applyBorder="1" applyAlignment="1">
      <alignment horizontal="left" vertical="center" wrapText="1"/>
    </xf>
    <xf numFmtId="0" fontId="1" fillId="6" borderId="0" xfId="0" applyFont="1" applyFill="1" applyAlignment="1">
      <alignment horizontal="left" vertical="center" wrapText="1"/>
    </xf>
    <xf numFmtId="14" fontId="1" fillId="6" borderId="0" xfId="0" applyNumberFormat="1" applyFont="1" applyFill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top" wrapText="1"/>
    </xf>
    <xf numFmtId="20" fontId="2" fillId="0" borderId="4" xfId="0" applyNumberFormat="1" applyFont="1" applyBorder="1" applyAlignment="1">
      <alignment horizontal="left" vertical="center" wrapText="1"/>
    </xf>
    <xf numFmtId="20" fontId="3" fillId="0" borderId="4" xfId="0" applyNumberFormat="1" applyFont="1" applyBorder="1" applyAlignment="1">
      <alignment horizontal="left" vertical="center" wrapText="1"/>
    </xf>
    <xf numFmtId="20" fontId="4" fillId="0" borderId="4" xfId="0" applyNumberFormat="1" applyFont="1" applyBorder="1" applyAlignment="1">
      <alignment horizontal="center" vertical="center" wrapText="1"/>
    </xf>
    <xf numFmtId="20" fontId="2" fillId="0" borderId="7" xfId="0" applyNumberFormat="1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 wrapText="1"/>
    </xf>
    <xf numFmtId="164" fontId="2" fillId="0" borderId="7" xfId="0" applyNumberFormat="1" applyFont="1" applyBorder="1" applyAlignment="1">
      <alignment horizontal="left" vertical="center"/>
    </xf>
    <xf numFmtId="164" fontId="2" fillId="0" borderId="4" xfId="0" applyNumberFormat="1" applyFont="1" applyBorder="1" applyAlignment="1">
      <alignment horizontal="left" vertical="center"/>
    </xf>
    <xf numFmtId="14" fontId="2" fillId="0" borderId="0" xfId="0" applyNumberFormat="1" applyFont="1" applyAlignment="1">
      <alignment wrapText="1"/>
    </xf>
    <xf numFmtId="0" fontId="2" fillId="0" borderId="15" xfId="0" applyFont="1" applyBorder="1" applyAlignment="1">
      <alignment horizontal="left" vertical="center"/>
    </xf>
    <xf numFmtId="14" fontId="3" fillId="0" borderId="7" xfId="0" applyNumberFormat="1" applyFont="1" applyBorder="1" applyAlignment="1">
      <alignment horizontal="left" vertical="center" wrapText="1"/>
    </xf>
    <xf numFmtId="0" fontId="1" fillId="6" borderId="18" xfId="0" applyFont="1" applyFill="1" applyBorder="1" applyAlignment="1">
      <alignment horizontal="left" vertical="center" wrapText="1"/>
    </xf>
    <xf numFmtId="20" fontId="4" fillId="0" borderId="19" xfId="0" applyNumberFormat="1" applyFont="1" applyBorder="1" applyAlignment="1">
      <alignment horizontal="center" vertical="center" wrapText="1"/>
    </xf>
    <xf numFmtId="20" fontId="4" fillId="0" borderId="18" xfId="0" applyNumberFormat="1" applyFont="1" applyBorder="1" applyAlignment="1">
      <alignment horizontal="center" vertical="center" wrapText="1"/>
    </xf>
    <xf numFmtId="20" fontId="4" fillId="0" borderId="17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wrapText="1"/>
    </xf>
    <xf numFmtId="0" fontId="2" fillId="0" borderId="20" xfId="0" applyFont="1" applyBorder="1"/>
    <xf numFmtId="14" fontId="2" fillId="0" borderId="20" xfId="0" applyNumberFormat="1" applyFont="1" applyBorder="1"/>
    <xf numFmtId="0" fontId="2" fillId="0" borderId="20" xfId="0" applyFont="1" applyBorder="1" applyAlignment="1">
      <alignment vertical="top" wrapText="1"/>
    </xf>
    <xf numFmtId="0" fontId="1" fillId="7" borderId="21" xfId="0" applyFont="1" applyFill="1" applyBorder="1" applyAlignment="1">
      <alignment horizontal="left" vertical="center" wrapText="1"/>
    </xf>
    <xf numFmtId="20" fontId="4" fillId="0" borderId="22" xfId="0" applyNumberFormat="1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18" xfId="0" applyFont="1" applyBorder="1" applyAlignment="1">
      <alignment wrapText="1"/>
    </xf>
    <xf numFmtId="0" fontId="1" fillId="8" borderId="21" xfId="0" applyFont="1" applyFill="1" applyBorder="1" applyAlignment="1">
      <alignment horizontal="left" vertical="center" wrapText="1"/>
    </xf>
    <xf numFmtId="20" fontId="3" fillId="0" borderId="18" xfId="0" applyNumberFormat="1" applyFont="1" applyBorder="1" applyAlignment="1">
      <alignment horizontal="left" vertical="center" wrapText="1"/>
    </xf>
    <xf numFmtId="20" fontId="2" fillId="0" borderId="0" xfId="0" applyNumberFormat="1" applyFont="1" applyAlignment="1">
      <alignment horizontal="center" vertical="center" wrapText="1"/>
    </xf>
    <xf numFmtId="0" fontId="2" fillId="0" borderId="20" xfId="0" applyFont="1" applyBorder="1" applyAlignment="1">
      <alignment horizontal="left" vertical="center"/>
    </xf>
    <xf numFmtId="164" fontId="2" fillId="0" borderId="20" xfId="0" applyNumberFormat="1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 wrapText="1"/>
    </xf>
    <xf numFmtId="20" fontId="2" fillId="0" borderId="20" xfId="0" applyNumberFormat="1" applyFont="1" applyBorder="1" applyAlignment="1">
      <alignment horizontal="left" vertical="center" wrapText="1"/>
    </xf>
    <xf numFmtId="20" fontId="3" fillId="0" borderId="20" xfId="0" applyNumberFormat="1" applyFont="1" applyBorder="1" applyAlignment="1">
      <alignment horizontal="left" vertical="center" wrapText="1"/>
    </xf>
    <xf numFmtId="20" fontId="3" fillId="0" borderId="27" xfId="0" applyNumberFormat="1" applyFont="1" applyBorder="1" applyAlignment="1">
      <alignment horizontal="left" vertical="center" wrapText="1"/>
    </xf>
    <xf numFmtId="0" fontId="1" fillId="4" borderId="21" xfId="0" applyFont="1" applyFill="1" applyBorder="1" applyAlignment="1">
      <alignment horizontal="left" vertical="center" wrapText="1"/>
    </xf>
    <xf numFmtId="0" fontId="2" fillId="0" borderId="26" xfId="0" applyFont="1" applyBorder="1"/>
    <xf numFmtId="14" fontId="2" fillId="0" borderId="20" xfId="0" applyNumberFormat="1" applyFont="1" applyBorder="1" applyAlignment="1">
      <alignment horizontal="left" vertical="center"/>
    </xf>
    <xf numFmtId="0" fontId="2" fillId="0" borderId="20" xfId="0" applyFont="1" applyBorder="1" applyAlignment="1">
      <alignment horizontal="left" vertical="top" wrapText="1"/>
    </xf>
    <xf numFmtId="20" fontId="4" fillId="0" borderId="20" xfId="0" applyNumberFormat="1" applyFont="1" applyBorder="1" applyAlignment="1">
      <alignment horizontal="center" vertical="center" wrapText="1"/>
    </xf>
    <xf numFmtId="20" fontId="2" fillId="0" borderId="31" xfId="0" applyNumberFormat="1" applyFont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left" vertical="center" wrapText="1"/>
    </xf>
    <xf numFmtId="20" fontId="2" fillId="0" borderId="19" xfId="0" applyNumberFormat="1" applyFont="1" applyBorder="1" applyAlignment="1">
      <alignment horizontal="left" vertical="center" wrapText="1"/>
    </xf>
    <xf numFmtId="20" fontId="2" fillId="0" borderId="18" xfId="0" applyNumberFormat="1" applyFont="1" applyBorder="1" applyAlignment="1">
      <alignment horizontal="left" vertical="center" wrapText="1"/>
    </xf>
    <xf numFmtId="164" fontId="2" fillId="0" borderId="20" xfId="0" applyNumberFormat="1" applyFont="1" applyBorder="1" applyAlignment="1">
      <alignment horizontal="left" vertical="center" wrapText="1"/>
    </xf>
    <xf numFmtId="20" fontId="2" fillId="0" borderId="27" xfId="0" applyNumberFormat="1" applyFont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2" fillId="0" borderId="16" xfId="0" applyFont="1" applyBorder="1"/>
    <xf numFmtId="20" fontId="3" fillId="0" borderId="19" xfId="0" applyNumberFormat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/>
    </xf>
    <xf numFmtId="14" fontId="2" fillId="0" borderId="20" xfId="0" applyNumberFormat="1" applyFont="1" applyBorder="1" applyAlignment="1">
      <alignment horizontal="left" vertical="center" wrapText="1"/>
    </xf>
    <xf numFmtId="14" fontId="3" fillId="0" borderId="33" xfId="0" applyNumberFormat="1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/>
    </xf>
    <xf numFmtId="164" fontId="2" fillId="0" borderId="34" xfId="0" applyNumberFormat="1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 wrapText="1"/>
    </xf>
    <xf numFmtId="20" fontId="2" fillId="0" borderId="34" xfId="0" applyNumberFormat="1" applyFont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left" vertical="center" wrapText="1"/>
    </xf>
    <xf numFmtId="0" fontId="1" fillId="8" borderId="13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8" borderId="28" xfId="0" applyFont="1" applyFill="1" applyBorder="1" applyAlignment="1">
      <alignment horizontal="center" vertical="center" wrapText="1"/>
    </xf>
    <xf numFmtId="0" fontId="7" fillId="7" borderId="35" xfId="0" applyFont="1" applyFill="1" applyBorder="1" applyAlignment="1">
      <alignment horizontal="left" vertical="center" wrapText="1"/>
    </xf>
    <xf numFmtId="0" fontId="7" fillId="6" borderId="28" xfId="0" applyFont="1" applyFill="1" applyBorder="1" applyAlignment="1">
      <alignment horizontal="left" vertical="center" wrapText="1"/>
    </xf>
    <xf numFmtId="14" fontId="2" fillId="0" borderId="32" xfId="0" applyNumberFormat="1" applyFont="1" applyBorder="1" applyAlignment="1">
      <alignment horizontal="left" vertical="center"/>
    </xf>
    <xf numFmtId="14" fontId="2" fillId="0" borderId="36" xfId="0" applyNumberFormat="1" applyFont="1" applyBorder="1" applyAlignment="1">
      <alignment horizontal="left" vertical="center"/>
    </xf>
    <xf numFmtId="14" fontId="2" fillId="0" borderId="26" xfId="0" applyNumberFormat="1" applyFont="1" applyBorder="1" applyAlignment="1">
      <alignment horizontal="left" vertical="center"/>
    </xf>
    <xf numFmtId="14" fontId="2" fillId="0" borderId="37" xfId="0" applyNumberFormat="1" applyFont="1" applyBorder="1" applyAlignment="1">
      <alignment horizontal="left" vertical="center"/>
    </xf>
    <xf numFmtId="20" fontId="4" fillId="0" borderId="39" xfId="0" applyNumberFormat="1" applyFont="1" applyBorder="1" applyAlignment="1">
      <alignment horizontal="center" vertical="center" wrapText="1"/>
    </xf>
    <xf numFmtId="0" fontId="2" fillId="0" borderId="15" xfId="0" applyFont="1" applyBorder="1"/>
    <xf numFmtId="0" fontId="2" fillId="0" borderId="40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/>
    </xf>
    <xf numFmtId="164" fontId="2" fillId="0" borderId="40" xfId="0" applyNumberFormat="1" applyFont="1" applyBorder="1" applyAlignment="1">
      <alignment horizontal="left" vertical="center"/>
    </xf>
    <xf numFmtId="14" fontId="2" fillId="0" borderId="43" xfId="0" applyNumberFormat="1" applyFont="1" applyBorder="1" applyAlignment="1">
      <alignment horizontal="left" vertical="center"/>
    </xf>
    <xf numFmtId="14" fontId="2" fillId="0" borderId="42" xfId="0" applyNumberFormat="1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0" fontId="2" fillId="0" borderId="24" xfId="0" applyFont="1" applyBorder="1"/>
    <xf numFmtId="20" fontId="2" fillId="0" borderId="20" xfId="0" applyNumberFormat="1" applyFont="1" applyBorder="1" applyAlignment="1">
      <alignment horizontal="center" vertical="center" wrapText="1"/>
    </xf>
    <xf numFmtId="20" fontId="3" fillId="0" borderId="40" xfId="0" applyNumberFormat="1" applyFont="1" applyBorder="1" applyAlignment="1">
      <alignment horizontal="center" vertical="center" wrapText="1"/>
    </xf>
    <xf numFmtId="20" fontId="3" fillId="0" borderId="34" xfId="0" applyNumberFormat="1" applyFont="1" applyBorder="1" applyAlignment="1">
      <alignment horizontal="center" vertical="center" wrapText="1"/>
    </xf>
    <xf numFmtId="20" fontId="3" fillId="0" borderId="0" xfId="0" applyNumberFormat="1" applyFont="1" applyAlignment="1">
      <alignment horizontal="center" vertical="center" wrapText="1"/>
    </xf>
    <xf numFmtId="20" fontId="3" fillId="0" borderId="18" xfId="0" applyNumberFormat="1" applyFont="1" applyBorder="1" applyAlignment="1">
      <alignment horizontal="center" vertical="center" wrapText="1"/>
    </xf>
    <xf numFmtId="20" fontId="2" fillId="0" borderId="40" xfId="0" applyNumberFormat="1" applyFont="1" applyBorder="1" applyAlignment="1">
      <alignment horizontal="center" vertical="center" wrapText="1"/>
    </xf>
    <xf numFmtId="20" fontId="3" fillId="0" borderId="41" xfId="0" applyNumberFormat="1" applyFont="1" applyBorder="1" applyAlignment="1">
      <alignment horizontal="center" vertical="center" wrapText="1"/>
    </xf>
    <xf numFmtId="20" fontId="3" fillId="0" borderId="44" xfId="0" applyNumberFormat="1" applyFont="1" applyBorder="1" applyAlignment="1">
      <alignment horizontal="center" vertical="center" wrapText="1"/>
    </xf>
    <xf numFmtId="20" fontId="3" fillId="0" borderId="20" xfId="0" applyNumberFormat="1" applyFont="1" applyBorder="1" applyAlignment="1">
      <alignment horizontal="center" vertical="center" wrapText="1"/>
    </xf>
    <xf numFmtId="20" fontId="8" fillId="0" borderId="38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10" fillId="0" borderId="0" xfId="0" applyFont="1"/>
    <xf numFmtId="0" fontId="10" fillId="0" borderId="5" xfId="0" applyFont="1" applyBorder="1" applyAlignment="1">
      <alignment vertical="top" wrapText="1"/>
    </xf>
    <xf numFmtId="0" fontId="10" fillId="0" borderId="0" xfId="0" applyFont="1" applyAlignment="1">
      <alignment wrapText="1"/>
    </xf>
    <xf numFmtId="0" fontId="10" fillId="0" borderId="11" xfId="0" applyFont="1" applyBorder="1"/>
    <xf numFmtId="14" fontId="10" fillId="0" borderId="0" xfId="0" applyNumberFormat="1" applyFont="1"/>
    <xf numFmtId="0" fontId="10" fillId="0" borderId="0" xfId="0" applyFont="1" applyAlignment="1">
      <alignment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14" fontId="7" fillId="2" borderId="6" xfId="0" applyNumberFormat="1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14" fontId="10" fillId="0" borderId="32" xfId="0" applyNumberFormat="1" applyFont="1" applyBorder="1" applyAlignment="1">
      <alignment horizontal="left" vertical="center"/>
    </xf>
    <xf numFmtId="14" fontId="10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164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20" fontId="10" fillId="0" borderId="38" xfId="0" applyNumberFormat="1" applyFont="1" applyBorder="1" applyAlignment="1">
      <alignment horizontal="center" vertical="center" wrapText="1"/>
    </xf>
    <xf numFmtId="20" fontId="13" fillId="0" borderId="39" xfId="0" applyNumberFormat="1" applyFont="1" applyBorder="1" applyAlignment="1">
      <alignment horizontal="center" vertical="center" wrapText="1"/>
    </xf>
    <xf numFmtId="20" fontId="13" fillId="0" borderId="18" xfId="0" applyNumberFormat="1" applyFont="1" applyBorder="1" applyAlignment="1">
      <alignment horizontal="center" vertical="center" wrapText="1"/>
    </xf>
    <xf numFmtId="0" fontId="12" fillId="0" borderId="0" xfId="0" applyFont="1"/>
    <xf numFmtId="0" fontId="10" fillId="0" borderId="15" xfId="0" applyFont="1" applyBorder="1"/>
    <xf numFmtId="0" fontId="7" fillId="3" borderId="11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14" fontId="7" fillId="3" borderId="6" xfId="0" applyNumberFormat="1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14" fontId="10" fillId="0" borderId="16" xfId="0" applyNumberFormat="1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164" fontId="10" fillId="0" borderId="0" xfId="0" applyNumberFormat="1" applyFont="1" applyAlignment="1">
      <alignment horizontal="left" vertical="center" wrapText="1"/>
    </xf>
    <xf numFmtId="20" fontId="10" fillId="0" borderId="0" xfId="0" applyNumberFormat="1" applyFont="1" applyAlignment="1">
      <alignment horizontal="center" vertical="center" wrapText="1"/>
    </xf>
    <xf numFmtId="20" fontId="13" fillId="0" borderId="19" xfId="0" applyNumberFormat="1" applyFont="1" applyBorder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 wrapText="1"/>
    </xf>
    <xf numFmtId="14" fontId="10" fillId="0" borderId="0" xfId="0" applyNumberFormat="1" applyFont="1" applyAlignment="1">
      <alignment wrapText="1"/>
    </xf>
    <xf numFmtId="0" fontId="7" fillId="4" borderId="6" xfId="0" applyFont="1" applyFill="1" applyBorder="1" applyAlignment="1">
      <alignment horizontal="left" vertical="center" wrapText="1"/>
    </xf>
    <xf numFmtId="14" fontId="7" fillId="4" borderId="6" xfId="0" applyNumberFormat="1" applyFont="1" applyFill="1" applyBorder="1" applyAlignment="1">
      <alignment horizontal="left" vertical="center" wrapText="1"/>
    </xf>
    <xf numFmtId="0" fontId="7" fillId="4" borderId="21" xfId="0" applyFont="1" applyFill="1" applyBorder="1" applyAlignment="1">
      <alignment horizontal="left" vertical="center" wrapText="1"/>
    </xf>
    <xf numFmtId="0" fontId="10" fillId="0" borderId="26" xfId="0" applyFont="1" applyBorder="1"/>
    <xf numFmtId="14" fontId="13" fillId="0" borderId="33" xfId="0" applyNumberFormat="1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/>
    </xf>
    <xf numFmtId="14" fontId="10" fillId="0" borderId="20" xfId="0" applyNumberFormat="1" applyFont="1" applyBorder="1" applyAlignment="1">
      <alignment horizontal="left" vertical="center"/>
    </xf>
    <xf numFmtId="0" fontId="10" fillId="0" borderId="20" xfId="0" applyFont="1" applyBorder="1" applyAlignment="1">
      <alignment horizontal="left" vertical="top" wrapText="1"/>
    </xf>
    <xf numFmtId="20" fontId="10" fillId="0" borderId="20" xfId="0" applyNumberFormat="1" applyFont="1" applyBorder="1" applyAlignment="1">
      <alignment horizontal="left" vertical="center" wrapText="1"/>
    </xf>
    <xf numFmtId="20" fontId="13" fillId="0" borderId="20" xfId="0" applyNumberFormat="1" applyFont="1" applyBorder="1" applyAlignment="1">
      <alignment horizontal="left" vertical="center" wrapText="1"/>
    </xf>
    <xf numFmtId="20" fontId="14" fillId="0" borderId="20" xfId="0" applyNumberFormat="1" applyFont="1" applyBorder="1" applyAlignment="1">
      <alignment horizontal="center" vertical="center" wrapText="1"/>
    </xf>
    <xf numFmtId="20" fontId="10" fillId="0" borderId="31" xfId="0" applyNumberFormat="1" applyFont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left" vertical="center" wrapText="1"/>
    </xf>
    <xf numFmtId="0" fontId="7" fillId="8" borderId="6" xfId="0" applyFont="1" applyFill="1" applyBorder="1" applyAlignment="1">
      <alignment horizontal="left" vertical="center" wrapText="1"/>
    </xf>
    <xf numFmtId="14" fontId="7" fillId="8" borderId="6" xfId="0" applyNumberFormat="1" applyFont="1" applyFill="1" applyBorder="1" applyAlignment="1">
      <alignment horizontal="left" vertical="center" wrapText="1"/>
    </xf>
    <xf numFmtId="0" fontId="7" fillId="8" borderId="21" xfId="0" applyFont="1" applyFill="1" applyBorder="1" applyAlignment="1">
      <alignment horizontal="left" vertical="center" wrapText="1"/>
    </xf>
    <xf numFmtId="14" fontId="10" fillId="0" borderId="36" xfId="0" applyNumberFormat="1" applyFont="1" applyBorder="1" applyAlignment="1">
      <alignment horizontal="left" vertical="center"/>
    </xf>
    <xf numFmtId="20" fontId="14" fillId="0" borderId="0" xfId="0" applyNumberFormat="1" applyFont="1" applyAlignment="1">
      <alignment horizontal="center" vertical="center" wrapText="1"/>
    </xf>
    <xf numFmtId="20" fontId="13" fillId="0" borderId="0" xfId="0" applyNumberFormat="1" applyFont="1" applyAlignment="1">
      <alignment horizontal="center" vertical="center" wrapText="1"/>
    </xf>
    <xf numFmtId="0" fontId="10" fillId="0" borderId="40" xfId="0" applyFont="1" applyBorder="1" applyAlignment="1">
      <alignment horizontal="left" vertical="center" wrapText="1"/>
    </xf>
    <xf numFmtId="20" fontId="10" fillId="0" borderId="40" xfId="0" applyNumberFormat="1" applyFont="1" applyBorder="1" applyAlignment="1">
      <alignment horizontal="center" vertical="center" wrapText="1"/>
    </xf>
    <xf numFmtId="20" fontId="13" fillId="0" borderId="40" xfId="0" applyNumberFormat="1" applyFont="1" applyBorder="1" applyAlignment="1">
      <alignment horizontal="center" vertical="center" wrapText="1"/>
    </xf>
    <xf numFmtId="0" fontId="10" fillId="0" borderId="34" xfId="0" applyFont="1" applyBorder="1" applyAlignment="1">
      <alignment horizontal="left" vertical="center" wrapText="1"/>
    </xf>
    <xf numFmtId="20" fontId="10" fillId="0" borderId="34" xfId="0" applyNumberFormat="1" applyFont="1" applyBorder="1" applyAlignment="1">
      <alignment horizontal="center" vertical="center" wrapText="1"/>
    </xf>
    <xf numFmtId="20" fontId="13" fillId="0" borderId="34" xfId="0" applyNumberFormat="1" applyFont="1" applyBorder="1" applyAlignment="1">
      <alignment horizontal="center" vertical="center" wrapText="1"/>
    </xf>
    <xf numFmtId="20" fontId="13" fillId="0" borderId="41" xfId="0" applyNumberFormat="1" applyFont="1" applyBorder="1" applyAlignment="1">
      <alignment horizontal="center" vertical="center" wrapText="1"/>
    </xf>
    <xf numFmtId="164" fontId="10" fillId="0" borderId="40" xfId="0" applyNumberFormat="1" applyFont="1" applyBorder="1" applyAlignment="1">
      <alignment horizontal="left" vertical="center"/>
    </xf>
    <xf numFmtId="20" fontId="13" fillId="0" borderId="44" xfId="0" applyNumberFormat="1" applyFont="1" applyBorder="1" applyAlignment="1">
      <alignment horizontal="center" vertical="center" wrapText="1"/>
    </xf>
    <xf numFmtId="164" fontId="10" fillId="0" borderId="34" xfId="0" applyNumberFormat="1" applyFont="1" applyBorder="1" applyAlignment="1">
      <alignment horizontal="left" vertical="center"/>
    </xf>
    <xf numFmtId="14" fontId="10" fillId="0" borderId="26" xfId="0" applyNumberFormat="1" applyFont="1" applyBorder="1" applyAlignment="1">
      <alignment horizontal="left"/>
    </xf>
    <xf numFmtId="0" fontId="10" fillId="0" borderId="20" xfId="0" applyFont="1" applyBorder="1" applyAlignment="1">
      <alignment horizontal="left" vertical="center" wrapText="1"/>
    </xf>
    <xf numFmtId="164" fontId="10" fillId="0" borderId="20" xfId="0" applyNumberFormat="1" applyFont="1" applyBorder="1" applyAlignment="1">
      <alignment horizontal="left" vertical="center"/>
    </xf>
    <xf numFmtId="20" fontId="10" fillId="0" borderId="20" xfId="0" applyNumberFormat="1" applyFont="1" applyBorder="1" applyAlignment="1">
      <alignment horizontal="center" vertical="center" wrapText="1"/>
    </xf>
    <xf numFmtId="20" fontId="13" fillId="0" borderId="20" xfId="0" applyNumberFormat="1" applyFont="1" applyBorder="1" applyAlignment="1">
      <alignment horizontal="center" vertical="center" wrapText="1"/>
    </xf>
    <xf numFmtId="0" fontId="10" fillId="0" borderId="16" xfId="0" applyFont="1" applyBorder="1"/>
    <xf numFmtId="0" fontId="10" fillId="0" borderId="18" xfId="0" applyFont="1" applyBorder="1"/>
    <xf numFmtId="0" fontId="10" fillId="0" borderId="18" xfId="0" applyFont="1" applyBorder="1" applyAlignment="1">
      <alignment wrapText="1"/>
    </xf>
    <xf numFmtId="0" fontId="7" fillId="7" borderId="6" xfId="0" applyFont="1" applyFill="1" applyBorder="1" applyAlignment="1">
      <alignment horizontal="left" vertical="center" wrapText="1"/>
    </xf>
    <xf numFmtId="14" fontId="7" fillId="7" borderId="6" xfId="0" applyNumberFormat="1" applyFont="1" applyFill="1" applyBorder="1" applyAlignment="1">
      <alignment horizontal="left" vertical="center" wrapText="1"/>
    </xf>
    <xf numFmtId="0" fontId="7" fillId="7" borderId="21" xfId="0" applyFont="1" applyFill="1" applyBorder="1" applyAlignment="1">
      <alignment horizontal="left" vertical="center" wrapText="1"/>
    </xf>
    <xf numFmtId="14" fontId="10" fillId="0" borderId="37" xfId="0" applyNumberFormat="1" applyFont="1" applyBorder="1" applyAlignment="1">
      <alignment horizontal="left" vertical="center"/>
    </xf>
    <xf numFmtId="14" fontId="13" fillId="0" borderId="7" xfId="0" applyNumberFormat="1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14" fontId="10" fillId="0" borderId="7" xfId="0" applyNumberFormat="1" applyFont="1" applyBorder="1" applyAlignment="1">
      <alignment horizontal="left" vertical="center"/>
    </xf>
    <xf numFmtId="0" fontId="10" fillId="0" borderId="7" xfId="0" applyFont="1" applyBorder="1" applyAlignment="1">
      <alignment horizontal="left" vertical="top" wrapText="1"/>
    </xf>
    <xf numFmtId="20" fontId="10" fillId="0" borderId="1" xfId="0" applyNumberFormat="1" applyFont="1" applyBorder="1" applyAlignment="1">
      <alignment horizontal="left" vertical="center" wrapText="1"/>
    </xf>
    <xf numFmtId="20" fontId="13" fillId="0" borderId="1" xfId="0" applyNumberFormat="1" applyFont="1" applyBorder="1" applyAlignment="1">
      <alignment horizontal="left" vertical="center" wrapText="1"/>
    </xf>
    <xf numFmtId="20" fontId="14" fillId="0" borderId="7" xfId="0" applyNumberFormat="1" applyFont="1" applyBorder="1" applyAlignment="1">
      <alignment horizontal="center" vertical="center" wrapText="1"/>
    </xf>
    <xf numFmtId="20" fontId="14" fillId="0" borderId="22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wrapText="1"/>
    </xf>
    <xf numFmtId="0" fontId="10" fillId="0" borderId="20" xfId="0" applyFont="1" applyBorder="1"/>
    <xf numFmtId="14" fontId="10" fillId="0" borderId="20" xfId="0" applyNumberFormat="1" applyFont="1" applyBorder="1"/>
    <xf numFmtId="0" fontId="10" fillId="0" borderId="20" xfId="0" applyFont="1" applyBorder="1" applyAlignment="1">
      <alignment vertical="top" wrapText="1"/>
    </xf>
    <xf numFmtId="0" fontId="7" fillId="6" borderId="13" xfId="0" applyFont="1" applyFill="1" applyBorder="1" applyAlignment="1">
      <alignment horizontal="left" vertical="center" wrapText="1"/>
    </xf>
    <xf numFmtId="0" fontId="7" fillId="6" borderId="0" xfId="0" applyFont="1" applyFill="1" applyAlignment="1">
      <alignment horizontal="left" vertical="center" wrapText="1"/>
    </xf>
    <xf numFmtId="14" fontId="7" fillId="6" borderId="0" xfId="0" applyNumberFormat="1" applyFont="1" applyFill="1" applyAlignment="1">
      <alignment horizontal="left" vertical="center" wrapText="1"/>
    </xf>
    <xf numFmtId="0" fontId="7" fillId="6" borderId="50" xfId="0" applyFont="1" applyFill="1" applyBorder="1" applyAlignment="1">
      <alignment horizontal="left" vertical="center" wrapText="1"/>
    </xf>
    <xf numFmtId="0" fontId="7" fillId="6" borderId="49" xfId="0" applyFont="1" applyFill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/>
    </xf>
    <xf numFmtId="164" fontId="10" fillId="0" borderId="45" xfId="0" applyNumberFormat="1" applyFont="1" applyBorder="1" applyAlignment="1">
      <alignment horizontal="left" vertical="center"/>
    </xf>
    <xf numFmtId="20" fontId="10" fillId="0" borderId="46" xfId="0" applyNumberFormat="1" applyFont="1" applyBorder="1" applyAlignment="1">
      <alignment horizontal="center" vertical="center" wrapText="1"/>
    </xf>
    <xf numFmtId="20" fontId="10" fillId="0" borderId="0" xfId="0" applyNumberFormat="1" applyFont="1" applyAlignment="1">
      <alignment horizontal="center" vertical="center"/>
    </xf>
    <xf numFmtId="14" fontId="10" fillId="0" borderId="11" xfId="0" applyNumberFormat="1" applyFont="1" applyBorder="1" applyAlignment="1">
      <alignment horizontal="left" vertical="center" wrapText="1"/>
    </xf>
    <xf numFmtId="20" fontId="13" fillId="0" borderId="48" xfId="0" applyNumberFormat="1" applyFont="1" applyBorder="1" applyAlignment="1">
      <alignment horizontal="center" vertical="center" wrapText="1"/>
    </xf>
    <xf numFmtId="0" fontId="10" fillId="0" borderId="51" xfId="0" applyFont="1" applyBorder="1"/>
    <xf numFmtId="14" fontId="10" fillId="0" borderId="52" xfId="0" applyNumberFormat="1" applyFont="1" applyBorder="1" applyAlignment="1">
      <alignment horizontal="left" vertical="center" wrapText="1"/>
    </xf>
    <xf numFmtId="0" fontId="12" fillId="0" borderId="0" xfId="0" applyFont="1" applyAlignment="1">
      <alignment wrapText="1"/>
    </xf>
    <xf numFmtId="14" fontId="10" fillId="0" borderId="52" xfId="0" applyNumberFormat="1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20" fontId="14" fillId="0" borderId="34" xfId="0" applyNumberFormat="1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vertical="top" wrapText="1"/>
    </xf>
    <xf numFmtId="0" fontId="15" fillId="0" borderId="0" xfId="0" applyFont="1" applyAlignment="1">
      <alignment wrapText="1"/>
    </xf>
    <xf numFmtId="0" fontId="15" fillId="0" borderId="54" xfId="0" applyFont="1" applyBorder="1"/>
    <xf numFmtId="0" fontId="15" fillId="0" borderId="0" xfId="0" applyFont="1" applyAlignment="1">
      <alignment vertical="center" wrapText="1"/>
    </xf>
    <xf numFmtId="0" fontId="18" fillId="11" borderId="55" xfId="0" applyFont="1" applyFill="1" applyBorder="1" applyAlignment="1">
      <alignment horizontal="left" vertical="center" wrapText="1"/>
    </xf>
    <xf numFmtId="0" fontId="18" fillId="11" borderId="56" xfId="0" applyFont="1" applyFill="1" applyBorder="1" applyAlignment="1">
      <alignment horizontal="left" vertical="center" wrapText="1"/>
    </xf>
    <xf numFmtId="0" fontId="15" fillId="0" borderId="57" xfId="0" applyFont="1" applyBorder="1"/>
    <xf numFmtId="0" fontId="18" fillId="10" borderId="55" xfId="0" applyFont="1" applyFill="1" applyBorder="1" applyAlignment="1">
      <alignment horizontal="left" vertical="center" wrapText="1"/>
    </xf>
    <xf numFmtId="0" fontId="18" fillId="10" borderId="56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8" fillId="14" borderId="56" xfId="0" applyFont="1" applyFill="1" applyBorder="1" applyAlignment="1">
      <alignment horizontal="left" vertical="center" wrapText="1"/>
    </xf>
    <xf numFmtId="0" fontId="18" fillId="13" borderId="55" xfId="0" applyFont="1" applyFill="1" applyBorder="1" applyAlignment="1">
      <alignment horizontal="left" vertical="center" wrapText="1"/>
    </xf>
    <xf numFmtId="0" fontId="18" fillId="13" borderId="56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/>
    <xf numFmtId="0" fontId="18" fillId="17" borderId="56" xfId="0" applyFont="1" applyFill="1" applyBorder="1" applyAlignment="1">
      <alignment horizontal="left" vertical="center" wrapText="1"/>
    </xf>
    <xf numFmtId="0" fontId="18" fillId="16" borderId="55" xfId="0" applyFont="1" applyFill="1" applyBorder="1" applyAlignment="1">
      <alignment horizontal="left" vertical="center" wrapText="1"/>
    </xf>
    <xf numFmtId="0" fontId="18" fillId="16" borderId="56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9" fillId="11" borderId="63" xfId="0" applyFont="1" applyFill="1" applyBorder="1" applyAlignment="1">
      <alignment horizontal="center" vertical="center" wrapText="1"/>
    </xf>
    <xf numFmtId="0" fontId="18" fillId="11" borderId="64" xfId="0" applyFont="1" applyFill="1" applyBorder="1" applyAlignment="1">
      <alignment horizontal="left" vertical="center" wrapText="1"/>
    </xf>
    <xf numFmtId="0" fontId="19" fillId="10" borderId="63" xfId="0" applyFont="1" applyFill="1" applyBorder="1" applyAlignment="1">
      <alignment horizontal="center" vertical="center" wrapText="1"/>
    </xf>
    <xf numFmtId="0" fontId="18" fillId="10" borderId="64" xfId="0" applyFont="1" applyFill="1" applyBorder="1" applyAlignment="1">
      <alignment horizontal="left" vertical="center" wrapText="1"/>
    </xf>
    <xf numFmtId="0" fontId="15" fillId="12" borderId="68" xfId="0" applyFont="1" applyFill="1" applyBorder="1" applyAlignment="1">
      <alignment horizontal="left" vertical="center" wrapText="1"/>
    </xf>
    <xf numFmtId="0" fontId="15" fillId="12" borderId="68" xfId="0" applyFont="1" applyFill="1" applyBorder="1" applyAlignment="1">
      <alignment horizontal="left" vertical="top" wrapText="1"/>
    </xf>
    <xf numFmtId="0" fontId="19" fillId="14" borderId="69" xfId="0" applyFont="1" applyFill="1" applyBorder="1" applyAlignment="1">
      <alignment horizontal="center" vertical="center" wrapText="1"/>
    </xf>
    <xf numFmtId="0" fontId="18" fillId="14" borderId="64" xfId="0" applyFont="1" applyFill="1" applyBorder="1" applyAlignment="1">
      <alignment horizontal="left" vertical="center" wrapText="1"/>
    </xf>
    <xf numFmtId="0" fontId="15" fillId="12" borderId="65" xfId="0" applyFont="1" applyFill="1" applyBorder="1"/>
    <xf numFmtId="0" fontId="15" fillId="12" borderId="68" xfId="0" applyFont="1" applyFill="1" applyBorder="1" applyAlignment="1">
      <alignment horizontal="left" vertical="center"/>
    </xf>
    <xf numFmtId="0" fontId="15" fillId="12" borderId="70" xfId="0" applyFont="1" applyFill="1" applyBorder="1" applyAlignment="1">
      <alignment horizontal="center" vertical="center" wrapText="1"/>
    </xf>
    <xf numFmtId="0" fontId="19" fillId="13" borderId="63" xfId="0" applyFont="1" applyFill="1" applyBorder="1" applyAlignment="1">
      <alignment horizontal="center" vertical="center" wrapText="1"/>
    </xf>
    <xf numFmtId="0" fontId="18" fillId="13" borderId="64" xfId="0" applyFont="1" applyFill="1" applyBorder="1" applyAlignment="1">
      <alignment horizontal="left" vertical="center" wrapText="1"/>
    </xf>
    <xf numFmtId="0" fontId="15" fillId="12" borderId="65" xfId="0" applyFont="1" applyFill="1" applyBorder="1" applyAlignment="1">
      <alignment horizontal="center" vertical="center"/>
    </xf>
    <xf numFmtId="0" fontId="15" fillId="12" borderId="68" xfId="0" applyFont="1" applyFill="1" applyBorder="1" applyAlignment="1">
      <alignment horizontal="center" vertical="center" wrapText="1"/>
    </xf>
    <xf numFmtId="14" fontId="15" fillId="12" borderId="68" xfId="0" applyNumberFormat="1" applyFont="1" applyFill="1" applyBorder="1" applyAlignment="1">
      <alignment horizontal="center" vertical="center" wrapText="1"/>
    </xf>
    <xf numFmtId="0" fontId="15" fillId="12" borderId="68" xfId="0" applyFont="1" applyFill="1" applyBorder="1" applyAlignment="1">
      <alignment horizontal="center" vertical="top" wrapText="1"/>
    </xf>
    <xf numFmtId="20" fontId="15" fillId="12" borderId="68" xfId="0" applyNumberFormat="1" applyFont="1" applyFill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center" wrapText="1"/>
    </xf>
    <xf numFmtId="14" fontId="15" fillId="15" borderId="72" xfId="0" applyNumberFormat="1" applyFont="1" applyFill="1" applyBorder="1" applyAlignment="1">
      <alignment horizontal="center" wrapText="1"/>
    </xf>
    <xf numFmtId="0" fontId="15" fillId="15" borderId="72" xfId="0" applyFont="1" applyFill="1" applyBorder="1" applyAlignment="1">
      <alignment horizontal="center" wrapText="1"/>
    </xf>
    <xf numFmtId="20" fontId="15" fillId="12" borderId="74" xfId="0" applyNumberFormat="1" applyFont="1" applyFill="1" applyBorder="1" applyAlignment="1">
      <alignment horizontal="center" wrapText="1"/>
    </xf>
    <xf numFmtId="20" fontId="15" fillId="15" borderId="66" xfId="0" applyNumberFormat="1" applyFont="1" applyFill="1" applyBorder="1" applyAlignment="1">
      <alignment horizontal="center" wrapText="1"/>
    </xf>
    <xf numFmtId="20" fontId="15" fillId="15" borderId="77" xfId="0" applyNumberFormat="1" applyFont="1" applyFill="1" applyBorder="1" applyAlignment="1">
      <alignment horizontal="center" wrapText="1"/>
    </xf>
    <xf numFmtId="0" fontId="15" fillId="12" borderId="74" xfId="0" applyFont="1" applyFill="1" applyBorder="1" applyAlignment="1">
      <alignment horizontal="center" wrapText="1"/>
    </xf>
    <xf numFmtId="14" fontId="15" fillId="12" borderId="74" xfId="0" applyNumberFormat="1" applyFont="1" applyFill="1" applyBorder="1" applyAlignment="1">
      <alignment horizontal="center"/>
    </xf>
    <xf numFmtId="0" fontId="18" fillId="13" borderId="78" xfId="0" applyFont="1" applyFill="1" applyBorder="1" applyAlignment="1">
      <alignment horizontal="left" vertical="center" wrapText="1"/>
    </xf>
    <xf numFmtId="0" fontId="15" fillId="12" borderId="74" xfId="0" applyFont="1" applyFill="1" applyBorder="1" applyAlignment="1">
      <alignment horizontal="center"/>
    </xf>
    <xf numFmtId="0" fontId="15" fillId="12" borderId="79" xfId="0" applyFont="1" applyFill="1" applyBorder="1" applyAlignment="1">
      <alignment horizontal="center" wrapText="1"/>
    </xf>
    <xf numFmtId="14" fontId="15" fillId="12" borderId="80" xfId="0" applyNumberFormat="1" applyFont="1" applyFill="1" applyBorder="1" applyAlignment="1">
      <alignment horizontal="center"/>
    </xf>
    <xf numFmtId="0" fontId="15" fillId="12" borderId="53" xfId="0" applyFont="1" applyFill="1" applyBorder="1" applyAlignment="1">
      <alignment horizontal="center" wrapText="1"/>
    </xf>
    <xf numFmtId="0" fontId="15" fillId="12" borderId="73" xfId="0" applyFont="1" applyFill="1" applyBorder="1" applyAlignment="1">
      <alignment horizontal="center"/>
    </xf>
    <xf numFmtId="14" fontId="15" fillId="12" borderId="73" xfId="0" applyNumberFormat="1" applyFont="1" applyFill="1" applyBorder="1" applyAlignment="1">
      <alignment horizontal="center"/>
    </xf>
    <xf numFmtId="0" fontId="15" fillId="12" borderId="73" xfId="0" applyFont="1" applyFill="1" applyBorder="1" applyAlignment="1">
      <alignment horizontal="center" wrapText="1"/>
    </xf>
    <xf numFmtId="20" fontId="15" fillId="12" borderId="73" xfId="0" applyNumberFormat="1" applyFont="1" applyFill="1" applyBorder="1" applyAlignment="1">
      <alignment horizontal="center" wrapText="1"/>
    </xf>
    <xf numFmtId="0" fontId="15" fillId="15" borderId="82" xfId="0" applyFont="1" applyFill="1" applyBorder="1" applyAlignment="1">
      <alignment horizontal="center"/>
    </xf>
    <xf numFmtId="14" fontId="15" fillId="15" borderId="82" xfId="0" applyNumberFormat="1" applyFont="1" applyFill="1" applyBorder="1" applyAlignment="1">
      <alignment horizontal="center"/>
    </xf>
    <xf numFmtId="0" fontId="15" fillId="15" borderId="82" xfId="0" applyFont="1" applyFill="1" applyBorder="1" applyAlignment="1">
      <alignment horizontal="center" wrapText="1"/>
    </xf>
    <xf numFmtId="20" fontId="15" fillId="15" borderId="82" xfId="0" applyNumberFormat="1" applyFont="1" applyFill="1" applyBorder="1" applyAlignment="1">
      <alignment horizontal="center" wrapText="1"/>
    </xf>
    <xf numFmtId="20" fontId="15" fillId="12" borderId="79" xfId="0" applyNumberFormat="1" applyFont="1" applyFill="1" applyBorder="1" applyAlignment="1">
      <alignment horizontal="center" wrapText="1"/>
    </xf>
    <xf numFmtId="0" fontId="18" fillId="16" borderId="84" xfId="0" applyFont="1" applyFill="1" applyBorder="1" applyAlignment="1">
      <alignment horizontal="left" vertical="center" wrapText="1"/>
    </xf>
    <xf numFmtId="0" fontId="15" fillId="15" borderId="85" xfId="0" applyFont="1" applyFill="1" applyBorder="1" applyAlignment="1">
      <alignment horizontal="center" wrapText="1"/>
    </xf>
    <xf numFmtId="0" fontId="19" fillId="16" borderId="86" xfId="0" applyFont="1" applyFill="1" applyBorder="1" applyAlignment="1">
      <alignment horizontal="left" vertical="center" wrapText="1"/>
    </xf>
    <xf numFmtId="0" fontId="18" fillId="16" borderId="64" xfId="0" applyFont="1" applyFill="1" applyBorder="1" applyAlignment="1">
      <alignment horizontal="left" vertical="center" wrapText="1"/>
    </xf>
    <xf numFmtId="0" fontId="19" fillId="17" borderId="69" xfId="0" applyFont="1" applyFill="1" applyBorder="1" applyAlignment="1">
      <alignment horizontal="left" vertical="center" wrapText="1"/>
    </xf>
    <xf numFmtId="0" fontId="18" fillId="17" borderId="64" xfId="0" applyFont="1" applyFill="1" applyBorder="1" applyAlignment="1">
      <alignment horizontal="left" vertical="center" wrapText="1"/>
    </xf>
    <xf numFmtId="0" fontId="15" fillId="12" borderId="88" xfId="0" applyFont="1" applyFill="1" applyBorder="1" applyAlignment="1">
      <alignment horizontal="left" vertical="center"/>
    </xf>
    <xf numFmtId="14" fontId="15" fillId="12" borderId="87" xfId="0" applyNumberFormat="1" applyFont="1" applyFill="1" applyBorder="1" applyAlignment="1">
      <alignment horizontal="left" vertical="center"/>
    </xf>
    <xf numFmtId="0" fontId="15" fillId="12" borderId="75" xfId="0" applyFont="1" applyFill="1" applyBorder="1" applyAlignment="1">
      <alignment horizontal="left" vertical="center" wrapText="1"/>
    </xf>
    <xf numFmtId="0" fontId="15" fillId="12" borderId="75" xfId="0" applyFont="1" applyFill="1" applyBorder="1" applyAlignment="1">
      <alignment horizontal="left" vertical="center"/>
    </xf>
    <xf numFmtId="14" fontId="15" fillId="12" borderId="89" xfId="0" applyNumberFormat="1" applyFont="1" applyFill="1" applyBorder="1" applyAlignment="1">
      <alignment horizontal="left" vertical="center"/>
    </xf>
    <xf numFmtId="0" fontId="15" fillId="12" borderId="89" xfId="0" applyFont="1" applyFill="1" applyBorder="1" applyAlignment="1">
      <alignment horizontal="center" vertical="center" wrapText="1"/>
    </xf>
    <xf numFmtId="20" fontId="15" fillId="12" borderId="89" xfId="0" applyNumberFormat="1" applyFont="1" applyFill="1" applyBorder="1" applyAlignment="1">
      <alignment horizontal="center" vertical="center" wrapText="1"/>
    </xf>
    <xf numFmtId="20" fontId="15" fillId="12" borderId="90" xfId="0" applyNumberFormat="1" applyFont="1" applyFill="1" applyBorder="1" applyAlignment="1">
      <alignment horizontal="center" vertical="center" wrapText="1"/>
    </xf>
    <xf numFmtId="20" fontId="15" fillId="12" borderId="7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14" fontId="15" fillId="15" borderId="65" xfId="0" applyNumberFormat="1" applyFont="1" applyFill="1" applyBorder="1" applyAlignment="1">
      <alignment horizontal="center"/>
    </xf>
    <xf numFmtId="20" fontId="15" fillId="15" borderId="95" xfId="0" applyNumberFormat="1" applyFont="1" applyFill="1" applyBorder="1" applyAlignment="1">
      <alignment horizontal="center" wrapText="1"/>
    </xf>
    <xf numFmtId="20" fontId="15" fillId="15" borderId="96" xfId="0" applyNumberFormat="1" applyFont="1" applyFill="1" applyBorder="1" applyAlignment="1">
      <alignment horizontal="center" wrapText="1"/>
    </xf>
    <xf numFmtId="14" fontId="15" fillId="15" borderId="99" xfId="0" applyNumberFormat="1" applyFont="1" applyFill="1" applyBorder="1" applyAlignment="1">
      <alignment horizontal="center"/>
    </xf>
    <xf numFmtId="0" fontId="15" fillId="15" borderId="98" xfId="0" applyFont="1" applyFill="1" applyBorder="1" applyAlignment="1">
      <alignment horizontal="center" wrapText="1"/>
    </xf>
    <xf numFmtId="14" fontId="15" fillId="15" borderId="100" xfId="0" applyNumberFormat="1" applyFont="1" applyFill="1" applyBorder="1" applyAlignment="1">
      <alignment horizontal="center" wrapText="1"/>
    </xf>
    <xf numFmtId="0" fontId="15" fillId="15" borderId="100" xfId="0" applyFont="1" applyFill="1" applyBorder="1" applyAlignment="1">
      <alignment horizontal="center" wrapText="1"/>
    </xf>
    <xf numFmtId="14" fontId="15" fillId="12" borderId="65" xfId="0" applyNumberFormat="1" applyFont="1" applyFill="1" applyBorder="1" applyAlignment="1">
      <alignment horizontal="center"/>
    </xf>
    <xf numFmtId="0" fontId="15" fillId="12" borderId="6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15" fillId="12" borderId="68" xfId="0" applyNumberFormat="1" applyFont="1" applyFill="1" applyBorder="1" applyAlignment="1">
      <alignment horizontal="center" vertical="center"/>
    </xf>
    <xf numFmtId="20" fontId="20" fillId="12" borderId="68" xfId="0" applyNumberFormat="1" applyFont="1" applyFill="1" applyBorder="1" applyAlignment="1">
      <alignment horizontal="center" vertical="center" wrapText="1"/>
    </xf>
    <xf numFmtId="20" fontId="20" fillId="12" borderId="70" xfId="0" applyNumberFormat="1" applyFont="1" applyFill="1" applyBorder="1" applyAlignment="1">
      <alignment horizontal="center" vertical="center" wrapText="1"/>
    </xf>
    <xf numFmtId="14" fontId="15" fillId="12" borderId="65" xfId="0" applyNumberFormat="1" applyFont="1" applyFill="1" applyBorder="1" applyAlignment="1">
      <alignment horizontal="center" vertical="center"/>
    </xf>
    <xf numFmtId="14" fontId="15" fillId="15" borderId="101" xfId="0" applyNumberFormat="1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8" fillId="10" borderId="102" xfId="0" applyFont="1" applyFill="1" applyBorder="1" applyAlignment="1">
      <alignment horizontal="left" vertical="center" wrapText="1"/>
    </xf>
    <xf numFmtId="0" fontId="18" fillId="10" borderId="103" xfId="0" applyFont="1" applyFill="1" applyBorder="1" applyAlignment="1">
      <alignment horizontal="left" vertical="center" wrapText="1"/>
    </xf>
    <xf numFmtId="0" fontId="15" fillId="12" borderId="105" xfId="0" applyFont="1" applyFill="1" applyBorder="1" applyAlignment="1">
      <alignment horizontal="center" vertical="center" wrapText="1"/>
    </xf>
    <xf numFmtId="14" fontId="15" fillId="12" borderId="105" xfId="0" applyNumberFormat="1" applyFont="1" applyFill="1" applyBorder="1" applyAlignment="1">
      <alignment horizontal="center" vertical="center" wrapText="1"/>
    </xf>
    <xf numFmtId="0" fontId="15" fillId="12" borderId="105" xfId="0" applyFont="1" applyFill="1" applyBorder="1" applyAlignment="1">
      <alignment horizontal="center" vertical="top" wrapText="1"/>
    </xf>
    <xf numFmtId="20" fontId="15" fillId="12" borderId="105" xfId="0" applyNumberFormat="1" applyFont="1" applyFill="1" applyBorder="1" applyAlignment="1">
      <alignment horizontal="center" vertical="center" wrapText="1"/>
    </xf>
    <xf numFmtId="0" fontId="19" fillId="10" borderId="102" xfId="0" applyFont="1" applyFill="1" applyBorder="1" applyAlignment="1">
      <alignment horizontal="center" vertical="center" wrapText="1"/>
    </xf>
    <xf numFmtId="0" fontId="18" fillId="10" borderId="54" xfId="0" applyFont="1" applyFill="1" applyBorder="1" applyAlignment="1">
      <alignment horizontal="left" vertical="center" wrapText="1"/>
    </xf>
    <xf numFmtId="20" fontId="3" fillId="18" borderId="82" xfId="0" applyNumberFormat="1" applyFont="1" applyFill="1" applyBorder="1" applyAlignment="1">
      <alignment horizontal="center" vertical="center" wrapText="1"/>
    </xf>
    <xf numFmtId="20" fontId="3" fillId="18" borderId="40" xfId="0" applyNumberFormat="1" applyFont="1" applyFill="1" applyBorder="1" applyAlignment="1">
      <alignment horizontal="center" vertical="center" wrapText="1"/>
    </xf>
    <xf numFmtId="0" fontId="15" fillId="12" borderId="113" xfId="0" applyFont="1" applyFill="1" applyBorder="1" applyAlignment="1">
      <alignment horizontal="center" vertical="center"/>
    </xf>
    <xf numFmtId="14" fontId="15" fillId="12" borderId="113" xfId="0" applyNumberFormat="1" applyFont="1" applyFill="1" applyBorder="1" applyAlignment="1">
      <alignment horizontal="center" vertical="center"/>
    </xf>
    <xf numFmtId="0" fontId="15" fillId="12" borderId="113" xfId="0" applyFont="1" applyFill="1" applyBorder="1" applyAlignment="1">
      <alignment horizontal="center" vertical="top" wrapText="1"/>
    </xf>
    <xf numFmtId="20" fontId="15" fillId="12" borderId="114" xfId="0" applyNumberFormat="1" applyFont="1" applyFill="1" applyBorder="1" applyAlignment="1">
      <alignment horizontal="center" vertical="center" wrapText="1"/>
    </xf>
    <xf numFmtId="20" fontId="15" fillId="12" borderId="115" xfId="0" applyNumberFormat="1" applyFont="1" applyFill="1" applyBorder="1" applyAlignment="1">
      <alignment horizontal="center" vertical="center" wrapText="1"/>
    </xf>
    <xf numFmtId="20" fontId="15" fillId="12" borderId="112" xfId="0" applyNumberFormat="1" applyFont="1" applyFill="1" applyBorder="1" applyAlignment="1">
      <alignment horizontal="center" vertical="center" wrapText="1"/>
    </xf>
    <xf numFmtId="20" fontId="15" fillId="12" borderId="113" xfId="0" applyNumberFormat="1" applyFont="1" applyFill="1" applyBorder="1" applyAlignment="1">
      <alignment horizontal="center" vertical="center" wrapText="1"/>
    </xf>
    <xf numFmtId="14" fontId="21" fillId="18" borderId="0" xfId="0" applyNumberFormat="1" applyFont="1" applyFill="1" applyAlignment="1">
      <alignment horizontal="center" vertical="center"/>
    </xf>
    <xf numFmtId="14" fontId="21" fillId="18" borderId="110" xfId="0" applyNumberFormat="1" applyFont="1" applyFill="1" applyBorder="1" applyAlignment="1">
      <alignment horizontal="center" vertical="center" wrapText="1"/>
    </xf>
    <xf numFmtId="0" fontId="21" fillId="18" borderId="110" xfId="0" applyFont="1" applyFill="1" applyBorder="1" applyAlignment="1">
      <alignment horizontal="center" vertical="center" wrapText="1"/>
    </xf>
    <xf numFmtId="164" fontId="21" fillId="18" borderId="110" xfId="0" applyNumberFormat="1" applyFont="1" applyFill="1" applyBorder="1" applyAlignment="1">
      <alignment horizontal="center" vertical="center" wrapText="1"/>
    </xf>
    <xf numFmtId="164" fontId="21" fillId="18" borderId="104" xfId="0" applyNumberFormat="1" applyFont="1" applyFill="1" applyBorder="1" applyAlignment="1">
      <alignment horizontal="center" vertical="center" wrapText="1"/>
    </xf>
    <xf numFmtId="0" fontId="21" fillId="18" borderId="40" xfId="0" applyFont="1" applyFill="1" applyBorder="1" applyAlignment="1">
      <alignment horizontal="center" vertical="top" wrapText="1"/>
    </xf>
    <xf numFmtId="20" fontId="21" fillId="18" borderId="104" xfId="0" applyNumberFormat="1" applyFont="1" applyFill="1" applyBorder="1" applyAlignment="1">
      <alignment horizontal="center" vertical="center" wrapText="1"/>
    </xf>
    <xf numFmtId="14" fontId="15" fillId="12" borderId="117" xfId="0" applyNumberFormat="1" applyFont="1" applyFill="1" applyBorder="1" applyAlignment="1">
      <alignment horizontal="left" vertical="center"/>
    </xf>
    <xf numFmtId="0" fontId="15" fillId="12" borderId="119" xfId="0" applyFont="1" applyFill="1" applyBorder="1" applyAlignment="1">
      <alignment horizontal="left" vertical="center"/>
    </xf>
    <xf numFmtId="14" fontId="15" fillId="12" borderId="120" xfId="0" applyNumberFormat="1" applyFont="1" applyFill="1" applyBorder="1" applyAlignment="1">
      <alignment horizontal="left" vertical="center"/>
    </xf>
    <xf numFmtId="0" fontId="15" fillId="12" borderId="120" xfId="0" applyFont="1" applyFill="1" applyBorder="1" applyAlignment="1">
      <alignment horizontal="center" vertical="center" wrapText="1"/>
    </xf>
    <xf numFmtId="20" fontId="15" fillId="12" borderId="120" xfId="0" applyNumberFormat="1" applyFont="1" applyFill="1" applyBorder="1" applyAlignment="1">
      <alignment horizontal="center" vertical="center" wrapText="1"/>
    </xf>
    <xf numFmtId="20" fontId="15" fillId="12" borderId="121" xfId="0" applyNumberFormat="1" applyFont="1" applyFill="1" applyBorder="1" applyAlignment="1">
      <alignment horizontal="center" vertical="center" wrapText="1"/>
    </xf>
    <xf numFmtId="20" fontId="15" fillId="12" borderId="119" xfId="0" applyNumberFormat="1" applyFont="1" applyFill="1" applyBorder="1" applyAlignment="1">
      <alignment horizontal="center" vertical="center" wrapText="1"/>
    </xf>
    <xf numFmtId="164" fontId="15" fillId="12" borderId="108" xfId="0" applyNumberFormat="1" applyFont="1" applyFill="1" applyBorder="1" applyAlignment="1">
      <alignment horizontal="center" vertical="center"/>
    </xf>
    <xf numFmtId="0" fontId="15" fillId="12" borderId="123" xfId="0" applyFont="1" applyFill="1" applyBorder="1" applyAlignment="1">
      <alignment horizontal="center" vertical="center" wrapText="1"/>
    </xf>
    <xf numFmtId="164" fontId="15" fillId="12" borderId="1" xfId="0" applyNumberFormat="1" applyFont="1" applyFill="1" applyBorder="1" applyAlignment="1">
      <alignment horizontal="center" vertical="center"/>
    </xf>
    <xf numFmtId="164" fontId="15" fillId="12" borderId="125" xfId="0" applyNumberFormat="1" applyFont="1" applyFill="1" applyBorder="1" applyAlignment="1">
      <alignment horizontal="center" vertical="center"/>
    </xf>
    <xf numFmtId="0" fontId="15" fillId="12" borderId="126" xfId="0" applyFont="1" applyFill="1" applyBorder="1" applyAlignment="1">
      <alignment horizontal="center" vertical="center" wrapText="1"/>
    </xf>
    <xf numFmtId="0" fontId="15" fillId="12" borderId="127" xfId="0" applyFont="1" applyFill="1" applyBorder="1" applyAlignment="1">
      <alignment horizontal="center" vertical="center" wrapText="1"/>
    </xf>
    <xf numFmtId="14" fontId="15" fillId="12" borderId="127" xfId="0" applyNumberFormat="1" applyFont="1" applyFill="1" applyBorder="1" applyAlignment="1">
      <alignment horizontal="center" vertical="center" wrapText="1"/>
    </xf>
    <xf numFmtId="0" fontId="15" fillId="12" borderId="127" xfId="0" applyFont="1" applyFill="1" applyBorder="1" applyAlignment="1">
      <alignment horizontal="center" vertical="top" wrapText="1"/>
    </xf>
    <xf numFmtId="20" fontId="15" fillId="12" borderId="127" xfId="0" applyNumberFormat="1" applyFont="1" applyFill="1" applyBorder="1" applyAlignment="1">
      <alignment horizontal="center" vertical="center" wrapText="1"/>
    </xf>
    <xf numFmtId="20" fontId="3" fillId="12" borderId="127" xfId="0" applyNumberFormat="1" applyFont="1" applyFill="1" applyBorder="1" applyAlignment="1">
      <alignment horizontal="center" vertical="center" wrapText="1"/>
    </xf>
    <xf numFmtId="20" fontId="3" fillId="12" borderId="128" xfId="0" applyNumberFormat="1" applyFont="1" applyFill="1" applyBorder="1" applyAlignment="1">
      <alignment horizontal="center" vertical="center" wrapText="1"/>
    </xf>
    <xf numFmtId="0" fontId="3" fillId="12" borderId="123" xfId="0" applyFont="1" applyFill="1" applyBorder="1" applyAlignment="1">
      <alignment horizontal="left" vertical="center" wrapText="1"/>
    </xf>
    <xf numFmtId="0" fontId="3" fillId="12" borderId="126" xfId="0" applyFont="1" applyFill="1" applyBorder="1" applyAlignment="1">
      <alignment horizontal="left" vertical="center" wrapText="1"/>
    </xf>
    <xf numFmtId="0" fontId="4" fillId="12" borderId="123" xfId="0" applyFont="1" applyFill="1" applyBorder="1" applyAlignment="1">
      <alignment horizontal="left" vertical="center" wrapText="1"/>
    </xf>
    <xf numFmtId="20" fontId="3" fillId="12" borderId="68" xfId="0" applyNumberFormat="1" applyFont="1" applyFill="1" applyBorder="1" applyAlignment="1">
      <alignment horizontal="center" vertical="center" wrapText="1"/>
    </xf>
    <xf numFmtId="20" fontId="3" fillId="12" borderId="124" xfId="0" applyNumberFormat="1" applyFont="1" applyFill="1" applyBorder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4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20" fontId="15" fillId="0" borderId="0" xfId="0" applyNumberFormat="1" applyFont="1" applyAlignment="1">
      <alignment horizontal="center" vertical="center" wrapText="1"/>
    </xf>
    <xf numFmtId="14" fontId="15" fillId="12" borderId="103" xfId="0" applyNumberFormat="1" applyFont="1" applyFill="1" applyBorder="1" applyAlignment="1">
      <alignment horizontal="center" vertical="center" wrapText="1"/>
    </xf>
    <xf numFmtId="0" fontId="15" fillId="12" borderId="103" xfId="0" applyFont="1" applyFill="1" applyBorder="1" applyAlignment="1">
      <alignment horizontal="center" vertical="top" wrapText="1"/>
    </xf>
    <xf numFmtId="20" fontId="15" fillId="12" borderId="103" xfId="0" applyNumberFormat="1" applyFont="1" applyFill="1" applyBorder="1" applyAlignment="1">
      <alignment horizontal="center" vertical="center" wrapText="1"/>
    </xf>
    <xf numFmtId="20" fontId="3" fillId="12" borderId="103" xfId="0" applyNumberFormat="1" applyFont="1" applyFill="1" applyBorder="1" applyAlignment="1">
      <alignment horizontal="center" vertical="center" wrapText="1"/>
    </xf>
    <xf numFmtId="20" fontId="3" fillId="12" borderId="54" xfId="0" applyNumberFormat="1" applyFont="1" applyFill="1" applyBorder="1" applyAlignment="1">
      <alignment horizontal="center" vertical="center" wrapText="1"/>
    </xf>
    <xf numFmtId="0" fontId="15" fillId="12" borderId="130" xfId="0" applyFont="1" applyFill="1" applyBorder="1" applyAlignment="1">
      <alignment horizontal="center" vertical="center" wrapText="1"/>
    </xf>
    <xf numFmtId="164" fontId="15" fillId="12" borderId="131" xfId="0" applyNumberFormat="1" applyFont="1" applyFill="1" applyBorder="1" applyAlignment="1">
      <alignment horizontal="center" vertical="center"/>
    </xf>
    <xf numFmtId="0" fontId="15" fillId="0" borderId="129" xfId="0" applyFont="1" applyBorder="1"/>
    <xf numFmtId="0" fontId="0" fillId="0" borderId="34" xfId="0" applyBorder="1"/>
    <xf numFmtId="0" fontId="15" fillId="0" borderId="34" xfId="0" applyFont="1" applyBorder="1"/>
    <xf numFmtId="20" fontId="3" fillId="12" borderId="67" xfId="0" applyNumberFormat="1" applyFont="1" applyFill="1" applyBorder="1" applyAlignment="1">
      <alignment horizontal="center" vertical="center" wrapText="1"/>
    </xf>
    <xf numFmtId="0" fontId="3" fillId="12" borderId="102" xfId="0" applyFont="1" applyFill="1" applyBorder="1" applyAlignment="1">
      <alignment horizontal="left" vertical="center" wrapText="1"/>
    </xf>
    <xf numFmtId="14" fontId="15" fillId="12" borderId="133" xfId="0" applyNumberFormat="1" applyFont="1" applyFill="1" applyBorder="1" applyAlignment="1">
      <alignment horizontal="center" vertical="center"/>
    </xf>
    <xf numFmtId="20" fontId="2" fillId="0" borderId="38" xfId="0" applyNumberFormat="1" applyFont="1" applyBorder="1" applyAlignment="1">
      <alignment horizontal="center" vertical="center" wrapText="1"/>
    </xf>
    <xf numFmtId="14" fontId="2" fillId="0" borderId="30" xfId="0" applyNumberFormat="1" applyFont="1" applyBorder="1" applyAlignment="1">
      <alignment horizontal="left" vertical="center"/>
    </xf>
    <xf numFmtId="0" fontId="3" fillId="12" borderId="66" xfId="0" applyFont="1" applyFill="1" applyBorder="1" applyAlignment="1">
      <alignment horizontal="left" vertical="center" wrapText="1"/>
    </xf>
    <xf numFmtId="0" fontId="4" fillId="12" borderId="68" xfId="0" applyFont="1" applyFill="1" applyBorder="1" applyAlignment="1">
      <alignment horizontal="center" vertical="center" wrapText="1"/>
    </xf>
    <xf numFmtId="0" fontId="4" fillId="12" borderId="66" xfId="0" applyFont="1" applyFill="1" applyBorder="1" applyAlignment="1">
      <alignment horizontal="center" vertical="center" wrapText="1"/>
    </xf>
    <xf numFmtId="0" fontId="3" fillId="12" borderId="68" xfId="0" applyFont="1" applyFill="1" applyBorder="1" applyAlignment="1">
      <alignment horizontal="left" vertical="center" wrapText="1"/>
    </xf>
    <xf numFmtId="20" fontId="3" fillId="12" borderId="73" xfId="0" applyNumberFormat="1" applyFont="1" applyFill="1" applyBorder="1" applyAlignment="1">
      <alignment horizontal="center" wrapText="1"/>
    </xf>
    <xf numFmtId="20" fontId="3" fillId="12" borderId="82" xfId="0" applyNumberFormat="1" applyFont="1" applyFill="1" applyBorder="1" applyAlignment="1">
      <alignment horizontal="center" wrapText="1"/>
    </xf>
    <xf numFmtId="20" fontId="3" fillId="12" borderId="81" xfId="0" applyNumberFormat="1" applyFont="1" applyFill="1" applyBorder="1" applyAlignment="1">
      <alignment horizontal="center" wrapText="1"/>
    </xf>
    <xf numFmtId="20" fontId="3" fillId="15" borderId="82" xfId="0" applyNumberFormat="1" applyFont="1" applyFill="1" applyBorder="1" applyAlignment="1">
      <alignment horizontal="center" wrapText="1"/>
    </xf>
    <xf numFmtId="20" fontId="3" fillId="15" borderId="71" xfId="0" applyNumberFormat="1" applyFont="1" applyFill="1" applyBorder="1" applyAlignment="1">
      <alignment horizontal="center" wrapText="1"/>
    </xf>
    <xf numFmtId="20" fontId="3" fillId="12" borderId="74" xfId="0" applyNumberFormat="1" applyFont="1" applyFill="1" applyBorder="1" applyAlignment="1">
      <alignment horizontal="center" wrapText="1"/>
    </xf>
    <xf numFmtId="20" fontId="3" fillId="12" borderId="83" xfId="0" applyNumberFormat="1" applyFont="1" applyFill="1" applyBorder="1" applyAlignment="1">
      <alignment horizontal="center" wrapText="1"/>
    </xf>
    <xf numFmtId="0" fontId="4" fillId="15" borderId="1" xfId="0" applyFont="1" applyFill="1" applyBorder="1" applyAlignment="1">
      <alignment horizontal="center"/>
    </xf>
    <xf numFmtId="20" fontId="3" fillId="15" borderId="76" xfId="0" applyNumberFormat="1" applyFont="1" applyFill="1" applyBorder="1" applyAlignment="1">
      <alignment horizontal="center" wrapText="1"/>
    </xf>
    <xf numFmtId="20" fontId="3" fillId="15" borderId="77" xfId="0" applyNumberFormat="1" applyFont="1" applyFill="1" applyBorder="1" applyAlignment="1">
      <alignment horizontal="center" wrapText="1"/>
    </xf>
    <xf numFmtId="20" fontId="3" fillId="15" borderId="70" xfId="0" applyNumberFormat="1" applyFont="1" applyFill="1" applyBorder="1" applyAlignment="1">
      <alignment horizontal="center" wrapText="1"/>
    </xf>
    <xf numFmtId="0" fontId="4" fillId="12" borderId="70" xfId="0" applyFont="1" applyFill="1" applyBorder="1" applyAlignment="1">
      <alignment horizontal="center" vertical="center" wrapText="1"/>
    </xf>
    <xf numFmtId="20" fontId="3" fillId="12" borderId="89" xfId="0" applyNumberFormat="1" applyFont="1" applyFill="1" applyBorder="1" applyAlignment="1">
      <alignment horizontal="center" vertical="center" wrapText="1"/>
    </xf>
    <xf numFmtId="0" fontId="4" fillId="12" borderId="89" xfId="0" applyFont="1" applyFill="1" applyBorder="1" applyAlignment="1">
      <alignment horizontal="center" vertical="center" wrapText="1"/>
    </xf>
    <xf numFmtId="20" fontId="3" fillId="12" borderId="91" xfId="0" applyNumberFormat="1" applyFont="1" applyFill="1" applyBorder="1" applyAlignment="1">
      <alignment horizontal="center" vertical="center" wrapText="1"/>
    </xf>
    <xf numFmtId="0" fontId="4" fillId="15" borderId="98" xfId="0" applyFont="1" applyFill="1" applyBorder="1" applyAlignment="1">
      <alignment horizontal="center"/>
    </xf>
    <xf numFmtId="20" fontId="3" fillId="15" borderId="96" xfId="0" applyNumberFormat="1" applyFont="1" applyFill="1" applyBorder="1" applyAlignment="1">
      <alignment horizontal="center" wrapText="1"/>
    </xf>
    <xf numFmtId="20" fontId="3" fillId="15" borderId="97" xfId="0" applyNumberFormat="1" applyFont="1" applyFill="1" applyBorder="1" applyAlignment="1">
      <alignment horizontal="center" wrapText="1"/>
    </xf>
    <xf numFmtId="20" fontId="3" fillId="12" borderId="105" xfId="0" applyNumberFormat="1" applyFont="1" applyFill="1" applyBorder="1" applyAlignment="1">
      <alignment horizontal="center" vertical="center" wrapText="1"/>
    </xf>
    <xf numFmtId="20" fontId="3" fillId="12" borderId="109" xfId="0" applyNumberFormat="1" applyFont="1" applyFill="1" applyBorder="1" applyAlignment="1">
      <alignment horizontal="center" vertical="center" wrapText="1"/>
    </xf>
    <xf numFmtId="0" fontId="4" fillId="12" borderId="112" xfId="0" applyFont="1" applyFill="1" applyBorder="1" applyAlignment="1">
      <alignment horizontal="center" vertical="center" wrapText="1"/>
    </xf>
    <xf numFmtId="20" fontId="3" fillId="12" borderId="111" xfId="0" applyNumberFormat="1" applyFont="1" applyFill="1" applyBorder="1" applyAlignment="1">
      <alignment horizontal="center" vertical="center" wrapText="1"/>
    </xf>
    <xf numFmtId="20" fontId="3" fillId="12" borderId="113" xfId="0" applyNumberFormat="1" applyFont="1" applyFill="1" applyBorder="1" applyAlignment="1">
      <alignment horizontal="center" vertical="center" wrapText="1"/>
    </xf>
    <xf numFmtId="20" fontId="3" fillId="12" borderId="116" xfId="0" applyNumberFormat="1" applyFont="1" applyFill="1" applyBorder="1" applyAlignment="1">
      <alignment horizontal="center" vertical="center" wrapText="1"/>
    </xf>
    <xf numFmtId="0" fontId="3" fillId="12" borderId="118" xfId="0" applyFont="1" applyFill="1" applyBorder="1" applyAlignment="1">
      <alignment horizontal="left" vertical="center" wrapText="1"/>
    </xf>
    <xf numFmtId="20" fontId="3" fillId="12" borderId="120" xfId="0" applyNumberFormat="1" applyFont="1" applyFill="1" applyBorder="1" applyAlignment="1">
      <alignment horizontal="center" vertical="center" wrapText="1"/>
    </xf>
    <xf numFmtId="0" fontId="4" fillId="12" borderId="120" xfId="0" applyFont="1" applyFill="1" applyBorder="1" applyAlignment="1">
      <alignment horizontal="center" vertical="center" wrapText="1"/>
    </xf>
    <xf numFmtId="20" fontId="3" fillId="12" borderId="122" xfId="0" applyNumberFormat="1" applyFont="1" applyFill="1" applyBorder="1" applyAlignment="1">
      <alignment horizontal="center" vertical="center" wrapText="1"/>
    </xf>
    <xf numFmtId="0" fontId="3" fillId="12" borderId="112" xfId="0" applyFont="1" applyFill="1" applyBorder="1" applyAlignment="1">
      <alignment horizontal="left" vertical="center" wrapText="1"/>
    </xf>
    <xf numFmtId="0" fontId="3" fillId="12" borderId="72" xfId="0" applyFont="1" applyFill="1" applyBorder="1" applyAlignment="1">
      <alignment horizontal="left" vertical="center" wrapText="1"/>
    </xf>
    <xf numFmtId="0" fontId="15" fillId="12" borderId="103" xfId="0" applyFont="1" applyFill="1" applyBorder="1" applyAlignment="1">
      <alignment horizontal="center" vertical="center" wrapText="1"/>
    </xf>
    <xf numFmtId="0" fontId="0" fillId="0" borderId="15" xfId="0" applyBorder="1"/>
    <xf numFmtId="0" fontId="18" fillId="14" borderId="103" xfId="0" applyFont="1" applyFill="1" applyBorder="1" applyAlignment="1">
      <alignment horizontal="left" vertical="center" wrapText="1"/>
    </xf>
    <xf numFmtId="0" fontId="18" fillId="14" borderId="135" xfId="0" applyFont="1" applyFill="1" applyBorder="1" applyAlignment="1">
      <alignment horizontal="left" vertical="center" wrapText="1"/>
    </xf>
    <xf numFmtId="0" fontId="18" fillId="14" borderId="54" xfId="0" applyFont="1" applyFill="1" applyBorder="1" applyAlignment="1">
      <alignment horizontal="left" vertical="center" wrapText="1"/>
    </xf>
    <xf numFmtId="14" fontId="15" fillId="12" borderId="102" xfId="0" applyNumberFormat="1" applyFont="1" applyFill="1" applyBorder="1" applyAlignment="1">
      <alignment horizontal="center" vertical="center"/>
    </xf>
    <xf numFmtId="0" fontId="3" fillId="12" borderId="103" xfId="0" applyFont="1" applyFill="1" applyBorder="1" applyAlignment="1">
      <alignment horizontal="left" vertical="center" wrapText="1"/>
    </xf>
    <xf numFmtId="0" fontId="18" fillId="13" borderId="136" xfId="0" applyFont="1" applyFill="1" applyBorder="1" applyAlignment="1">
      <alignment horizontal="left" vertical="center" wrapText="1"/>
    </xf>
    <xf numFmtId="0" fontId="18" fillId="13" borderId="137" xfId="0" applyFont="1" applyFill="1" applyBorder="1" applyAlignment="1">
      <alignment horizontal="left" vertical="center" wrapText="1"/>
    </xf>
    <xf numFmtId="0" fontId="18" fillId="13" borderId="138" xfId="0" applyFont="1" applyFill="1" applyBorder="1" applyAlignment="1">
      <alignment horizontal="left" vertical="center" wrapText="1"/>
    </xf>
    <xf numFmtId="0" fontId="18" fillId="17" borderId="103" xfId="0" applyFont="1" applyFill="1" applyBorder="1" applyAlignment="1">
      <alignment horizontal="left" vertical="center" wrapText="1"/>
    </xf>
    <xf numFmtId="0" fontId="18" fillId="17" borderId="54" xfId="0" applyFont="1" applyFill="1" applyBorder="1" applyAlignment="1">
      <alignment horizontal="left" vertical="center" wrapText="1"/>
    </xf>
    <xf numFmtId="0" fontId="19" fillId="16" borderId="139" xfId="0" applyFont="1" applyFill="1" applyBorder="1" applyAlignment="1">
      <alignment horizontal="left" vertical="center" wrapText="1"/>
    </xf>
    <xf numFmtId="0" fontId="18" fillId="16" borderId="102" xfId="0" applyFont="1" applyFill="1" applyBorder="1" applyAlignment="1">
      <alignment horizontal="left" vertical="center" wrapText="1"/>
    </xf>
    <xf numFmtId="0" fontId="18" fillId="16" borderId="103" xfId="0" applyFont="1" applyFill="1" applyBorder="1" applyAlignment="1">
      <alignment horizontal="left" vertical="center" wrapText="1"/>
    </xf>
    <xf numFmtId="0" fontId="18" fillId="16" borderId="135" xfId="0" applyFont="1" applyFill="1" applyBorder="1" applyAlignment="1">
      <alignment horizontal="left" vertical="center" wrapText="1"/>
    </xf>
    <xf numFmtId="0" fontId="0" fillId="0" borderId="11" xfId="0" applyBorder="1"/>
    <xf numFmtId="0" fontId="3" fillId="12" borderId="108" xfId="0" applyFont="1" applyFill="1" applyBorder="1" applyAlignment="1">
      <alignment horizontal="left" vertical="center" wrapText="1"/>
    </xf>
    <xf numFmtId="20" fontId="3" fillId="12" borderId="134" xfId="0" applyNumberFormat="1" applyFont="1" applyFill="1" applyBorder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9" fillId="10" borderId="102" xfId="0" applyFont="1" applyFill="1" applyBorder="1" applyAlignment="1">
      <alignment horizontal="left" vertical="center" wrapText="1"/>
    </xf>
    <xf numFmtId="0" fontId="19" fillId="11" borderId="140" xfId="0" applyFont="1" applyFill="1" applyBorder="1" applyAlignment="1">
      <alignment horizontal="left" vertical="center" wrapText="1"/>
    </xf>
    <xf numFmtId="0" fontId="18" fillId="11" borderId="102" xfId="0" applyFont="1" applyFill="1" applyBorder="1" applyAlignment="1">
      <alignment horizontal="left" vertical="center" wrapText="1"/>
    </xf>
    <xf numFmtId="0" fontId="18" fillId="11" borderId="103" xfId="0" applyFont="1" applyFill="1" applyBorder="1" applyAlignment="1">
      <alignment horizontal="left" vertical="center" wrapText="1"/>
    </xf>
    <xf numFmtId="0" fontId="18" fillId="11" borderId="135" xfId="0" applyFont="1" applyFill="1" applyBorder="1" applyAlignment="1">
      <alignment horizontal="left" vertical="center" wrapText="1"/>
    </xf>
    <xf numFmtId="164" fontId="15" fillId="12" borderId="142" xfId="0" applyNumberFormat="1" applyFont="1" applyFill="1" applyBorder="1" applyAlignment="1">
      <alignment horizontal="center" vertical="center"/>
    </xf>
    <xf numFmtId="0" fontId="15" fillId="12" borderId="105" xfId="0" applyFont="1" applyFill="1" applyBorder="1" applyAlignment="1">
      <alignment horizontal="left" vertical="center" wrapText="1"/>
    </xf>
    <xf numFmtId="0" fontId="21" fillId="18" borderId="40" xfId="0" applyFont="1" applyFill="1" applyBorder="1" applyAlignment="1">
      <alignment horizontal="left" vertical="center" wrapText="1"/>
    </xf>
    <xf numFmtId="0" fontId="15" fillId="12" borderId="103" xfId="0" applyFont="1" applyFill="1" applyBorder="1" applyAlignment="1">
      <alignment horizontal="left" vertical="center" wrapText="1"/>
    </xf>
    <xf numFmtId="14" fontId="15" fillId="12" borderId="143" xfId="0" applyNumberFormat="1" applyFont="1" applyFill="1" applyBorder="1" applyAlignment="1">
      <alignment horizontal="left" vertical="center"/>
    </xf>
    <xf numFmtId="0" fontId="3" fillId="12" borderId="144" xfId="0" applyFont="1" applyFill="1" applyBorder="1" applyAlignment="1">
      <alignment horizontal="left" vertical="center" wrapText="1"/>
    </xf>
    <xf numFmtId="0" fontId="15" fillId="12" borderId="145" xfId="0" applyFont="1" applyFill="1" applyBorder="1" applyAlignment="1">
      <alignment horizontal="left" vertical="center"/>
    </xf>
    <xf numFmtId="14" fontId="15" fillId="12" borderId="146" xfId="0" applyNumberFormat="1" applyFont="1" applyFill="1" applyBorder="1" applyAlignment="1">
      <alignment horizontal="left" vertical="center"/>
    </xf>
    <xf numFmtId="0" fontId="15" fillId="12" borderId="146" xfId="0" applyFont="1" applyFill="1" applyBorder="1" applyAlignment="1">
      <alignment horizontal="center" vertical="center" wrapText="1"/>
    </xf>
    <xf numFmtId="20" fontId="15" fillId="12" borderId="146" xfId="0" applyNumberFormat="1" applyFont="1" applyFill="1" applyBorder="1" applyAlignment="1">
      <alignment horizontal="center" vertical="center" wrapText="1"/>
    </xf>
    <xf numFmtId="20" fontId="3" fillId="12" borderId="146" xfId="0" applyNumberFormat="1" applyFont="1" applyFill="1" applyBorder="1" applyAlignment="1">
      <alignment horizontal="center" vertical="center" wrapText="1"/>
    </xf>
    <xf numFmtId="0" fontId="4" fillId="12" borderId="146" xfId="0" applyFont="1" applyFill="1" applyBorder="1" applyAlignment="1">
      <alignment horizontal="center" vertical="center" wrapText="1"/>
    </xf>
    <xf numFmtId="20" fontId="15" fillId="12" borderId="147" xfId="0" applyNumberFormat="1" applyFont="1" applyFill="1" applyBorder="1" applyAlignment="1">
      <alignment horizontal="center" vertical="center" wrapText="1"/>
    </xf>
    <xf numFmtId="20" fontId="15" fillId="12" borderId="145" xfId="0" applyNumberFormat="1" applyFont="1" applyFill="1" applyBorder="1" applyAlignment="1">
      <alignment horizontal="center" vertical="center" wrapText="1"/>
    </xf>
    <xf numFmtId="20" fontId="3" fillId="12" borderId="148" xfId="0" applyNumberFormat="1" applyFont="1" applyFill="1" applyBorder="1" applyAlignment="1">
      <alignment horizontal="center" vertical="center" wrapText="1"/>
    </xf>
    <xf numFmtId="0" fontId="18" fillId="17" borderId="132" xfId="0" applyFont="1" applyFill="1" applyBorder="1" applyAlignment="1">
      <alignment horizontal="left" vertical="center" wrapText="1"/>
    </xf>
    <xf numFmtId="0" fontId="19" fillId="14" borderId="106" xfId="0" applyFont="1" applyFill="1" applyBorder="1" applyAlignment="1">
      <alignment horizontal="left" vertical="center" wrapText="1"/>
    </xf>
    <xf numFmtId="0" fontId="19" fillId="11" borderId="63" xfId="0" applyFont="1" applyFill="1" applyBorder="1" applyAlignment="1">
      <alignment horizontal="left" vertical="center" wrapText="1"/>
    </xf>
    <xf numFmtId="0" fontId="19" fillId="17" borderId="0" xfId="0" applyFont="1" applyFill="1" applyAlignment="1">
      <alignment horizontal="left" vertical="center" wrapText="1"/>
    </xf>
    <xf numFmtId="0" fontId="19" fillId="17" borderId="106" xfId="0" applyFont="1" applyFill="1" applyBorder="1" applyAlignment="1">
      <alignment horizontal="left" vertical="center" wrapText="1"/>
    </xf>
    <xf numFmtId="0" fontId="18" fillId="17" borderId="135" xfId="0" applyFont="1" applyFill="1" applyBorder="1" applyAlignment="1">
      <alignment horizontal="left" vertical="center" wrapText="1"/>
    </xf>
    <xf numFmtId="164" fontId="15" fillId="12" borderId="152" xfId="0" applyNumberFormat="1" applyFont="1" applyFill="1" applyBorder="1" applyAlignment="1">
      <alignment horizontal="center" vertical="center"/>
    </xf>
    <xf numFmtId="0" fontId="19" fillId="13" borderId="140" xfId="0" applyFont="1" applyFill="1" applyBorder="1" applyAlignment="1">
      <alignment horizontal="center" vertical="center" wrapText="1"/>
    </xf>
    <xf numFmtId="0" fontId="18" fillId="13" borderId="102" xfId="0" applyFont="1" applyFill="1" applyBorder="1" applyAlignment="1">
      <alignment horizontal="left" vertical="center" wrapText="1"/>
    </xf>
    <xf numFmtId="0" fontId="18" fillId="13" borderId="103" xfId="0" applyFont="1" applyFill="1" applyBorder="1" applyAlignment="1">
      <alignment horizontal="left" vertical="center" wrapText="1"/>
    </xf>
    <xf numFmtId="0" fontId="18" fillId="13" borderId="155" xfId="0" applyFont="1" applyFill="1" applyBorder="1" applyAlignment="1">
      <alignment horizontal="left" vertical="center" wrapText="1"/>
    </xf>
    <xf numFmtId="0" fontId="18" fillId="13" borderId="135" xfId="0" applyFont="1" applyFill="1" applyBorder="1" applyAlignment="1">
      <alignment horizontal="left" vertical="center" wrapText="1"/>
    </xf>
    <xf numFmtId="164" fontId="15" fillId="12" borderId="65" xfId="0" applyNumberFormat="1" applyFont="1" applyFill="1" applyBorder="1" applyAlignment="1">
      <alignment horizontal="center" vertical="center"/>
    </xf>
    <xf numFmtId="0" fontId="19" fillId="17" borderId="153" xfId="0" applyFont="1" applyFill="1" applyBorder="1" applyAlignment="1">
      <alignment horizontal="left" vertical="center" wrapText="1"/>
    </xf>
    <xf numFmtId="0" fontId="18" fillId="17" borderId="156" xfId="0" applyFont="1" applyFill="1" applyBorder="1" applyAlignment="1">
      <alignment horizontal="left" vertical="center" wrapText="1"/>
    </xf>
    <xf numFmtId="20" fontId="3" fillId="12" borderId="157" xfId="0" applyNumberFormat="1" applyFont="1" applyFill="1" applyBorder="1" applyAlignment="1">
      <alignment horizontal="center" vertical="center" wrapText="1"/>
    </xf>
    <xf numFmtId="14" fontId="21" fillId="18" borderId="106" xfId="0" applyNumberFormat="1" applyFont="1" applyFill="1" applyBorder="1" applyAlignment="1">
      <alignment horizontal="center" vertical="center"/>
    </xf>
    <xf numFmtId="20" fontId="3" fillId="18" borderId="151" xfId="0" applyNumberFormat="1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left" vertical="center" wrapText="1"/>
    </xf>
    <xf numFmtId="0" fontId="18" fillId="13" borderId="159" xfId="0" applyFont="1" applyFill="1" applyBorder="1" applyAlignment="1">
      <alignment horizontal="left" vertical="center" wrapText="1"/>
    </xf>
    <xf numFmtId="0" fontId="18" fillId="13" borderId="160" xfId="0" applyFont="1" applyFill="1" applyBorder="1" applyAlignment="1">
      <alignment horizontal="left" vertical="center" wrapText="1"/>
    </xf>
    <xf numFmtId="14" fontId="15" fillId="12" borderId="140" xfId="0" applyNumberFormat="1" applyFont="1" applyFill="1" applyBorder="1" applyAlignment="1">
      <alignment horizontal="center" vertical="center"/>
    </xf>
    <xf numFmtId="20" fontId="3" fillId="12" borderId="135" xfId="0" applyNumberFormat="1" applyFont="1" applyFill="1" applyBorder="1" applyAlignment="1">
      <alignment horizontal="center" vertical="center" wrapText="1"/>
    </xf>
    <xf numFmtId="14" fontId="15" fillId="12" borderId="154" xfId="0" applyNumberFormat="1" applyFont="1" applyFill="1" applyBorder="1" applyAlignment="1">
      <alignment horizontal="center" vertical="center"/>
    </xf>
    <xf numFmtId="14" fontId="21" fillId="18" borderId="149" xfId="0" applyNumberFormat="1" applyFont="1" applyFill="1" applyBorder="1" applyAlignment="1">
      <alignment horizontal="center" vertical="center"/>
    </xf>
    <xf numFmtId="14" fontId="21" fillId="18" borderId="158" xfId="0" applyNumberFormat="1" applyFont="1" applyFill="1" applyBorder="1" applyAlignment="1">
      <alignment horizontal="center" vertical="center" wrapText="1"/>
    </xf>
    <xf numFmtId="0" fontId="21" fillId="18" borderId="158" xfId="0" applyFont="1" applyFill="1" applyBorder="1" applyAlignment="1">
      <alignment horizontal="center" vertical="center" wrapText="1"/>
    </xf>
    <xf numFmtId="164" fontId="21" fillId="18" borderId="158" xfId="0" applyNumberFormat="1" applyFont="1" applyFill="1" applyBorder="1" applyAlignment="1">
      <alignment horizontal="center" vertical="center" wrapText="1"/>
    </xf>
    <xf numFmtId="164" fontId="21" fillId="18" borderId="89" xfId="0" applyNumberFormat="1" applyFont="1" applyFill="1" applyBorder="1" applyAlignment="1">
      <alignment horizontal="center" vertical="center" wrapText="1"/>
    </xf>
    <xf numFmtId="0" fontId="21" fillId="18" borderId="90" xfId="0" applyFont="1" applyFill="1" applyBorder="1" applyAlignment="1">
      <alignment horizontal="left" vertical="center" wrapText="1"/>
    </xf>
    <xf numFmtId="20" fontId="21" fillId="18" borderId="89" xfId="0" applyNumberFormat="1" applyFont="1" applyFill="1" applyBorder="1" applyAlignment="1">
      <alignment horizontal="center" vertical="center" wrapText="1"/>
    </xf>
    <xf numFmtId="20" fontId="3" fillId="18" borderId="90" xfId="0" applyNumberFormat="1" applyFont="1" applyFill="1" applyBorder="1" applyAlignment="1">
      <alignment horizontal="center" vertical="center" wrapText="1"/>
    </xf>
    <xf numFmtId="20" fontId="3" fillId="18" borderId="141" xfId="0" applyNumberFormat="1" applyFont="1" applyFill="1" applyBorder="1" applyAlignment="1">
      <alignment horizontal="center" vertical="center" wrapText="1"/>
    </xf>
    <xf numFmtId="14" fontId="15" fillId="12" borderId="123" xfId="0" applyNumberFormat="1" applyFont="1" applyFill="1" applyBorder="1" applyAlignment="1">
      <alignment horizontal="center" vertical="center"/>
    </xf>
    <xf numFmtId="20" fontId="3" fillId="12" borderId="114" xfId="0" applyNumberFormat="1" applyFont="1" applyFill="1" applyBorder="1" applyAlignment="1">
      <alignment horizontal="center" vertical="center" wrapText="1"/>
    </xf>
    <xf numFmtId="0" fontId="19" fillId="11" borderId="140" xfId="0" applyFont="1" applyFill="1" applyBorder="1" applyAlignment="1">
      <alignment horizontal="center" vertical="center" wrapText="1"/>
    </xf>
    <xf numFmtId="164" fontId="15" fillId="12" borderId="150" xfId="0" applyNumberFormat="1" applyFont="1" applyFill="1" applyBorder="1" applyAlignment="1">
      <alignment horizontal="center" vertical="center"/>
    </xf>
    <xf numFmtId="0" fontId="4" fillId="12" borderId="103" xfId="0" applyFont="1" applyFill="1" applyBorder="1" applyAlignment="1">
      <alignment horizontal="center" vertical="center" wrapText="1"/>
    </xf>
    <xf numFmtId="14" fontId="15" fillId="12" borderId="104" xfId="0" applyNumberFormat="1" applyFont="1" applyFill="1" applyBorder="1" applyAlignment="1">
      <alignment horizontal="center" vertical="center"/>
    </xf>
    <xf numFmtId="0" fontId="4" fillId="12" borderId="104" xfId="0" applyFont="1" applyFill="1" applyBorder="1" applyAlignment="1">
      <alignment horizontal="center" vertical="center" wrapText="1"/>
    </xf>
    <xf numFmtId="0" fontId="15" fillId="12" borderId="104" xfId="0" applyFont="1" applyFill="1" applyBorder="1" applyAlignment="1">
      <alignment horizontal="center" vertical="center" wrapText="1"/>
    </xf>
    <xf numFmtId="14" fontId="15" fillId="12" borderId="104" xfId="0" applyNumberFormat="1" applyFont="1" applyFill="1" applyBorder="1" applyAlignment="1">
      <alignment horizontal="center" vertical="center" wrapText="1"/>
    </xf>
    <xf numFmtId="20" fontId="15" fillId="12" borderId="104" xfId="0" applyNumberFormat="1" applyFont="1" applyFill="1" applyBorder="1" applyAlignment="1">
      <alignment horizontal="center" vertical="center" wrapText="1"/>
    </xf>
    <xf numFmtId="20" fontId="3" fillId="12" borderId="104" xfId="0" applyNumberFormat="1" applyFont="1" applyFill="1" applyBorder="1" applyAlignment="1">
      <alignment horizontal="center" vertical="center" wrapText="1"/>
    </xf>
    <xf numFmtId="0" fontId="15" fillId="12" borderId="82" xfId="0" applyFont="1" applyFill="1" applyBorder="1" applyAlignment="1">
      <alignment horizontal="center" vertical="center" wrapText="1"/>
    </xf>
    <xf numFmtId="20" fontId="15" fillId="12" borderId="82" xfId="0" applyNumberFormat="1" applyFont="1" applyFill="1" applyBorder="1" applyAlignment="1">
      <alignment horizontal="center" vertical="center" wrapText="1"/>
    </xf>
    <xf numFmtId="20" fontId="3" fillId="12" borderId="53" xfId="0" applyNumberFormat="1" applyFont="1" applyFill="1" applyBorder="1" applyAlignment="1">
      <alignment horizontal="center" vertical="center" wrapText="1"/>
    </xf>
    <xf numFmtId="14" fontId="15" fillId="19" borderId="162" xfId="0" applyNumberFormat="1" applyFont="1" applyFill="1" applyBorder="1" applyAlignment="1">
      <alignment horizontal="center" vertical="center"/>
    </xf>
    <xf numFmtId="0" fontId="4" fillId="19" borderId="162" xfId="0" applyFont="1" applyFill="1" applyBorder="1" applyAlignment="1">
      <alignment horizontal="center" vertical="center" wrapText="1"/>
    </xf>
    <xf numFmtId="0" fontId="15" fillId="19" borderId="162" xfId="0" applyFont="1" applyFill="1" applyBorder="1" applyAlignment="1">
      <alignment horizontal="center" vertical="center" wrapText="1"/>
    </xf>
    <xf numFmtId="14" fontId="15" fillId="19" borderId="162" xfId="0" applyNumberFormat="1" applyFont="1" applyFill="1" applyBorder="1" applyAlignment="1">
      <alignment horizontal="center" vertical="center" wrapText="1"/>
    </xf>
    <xf numFmtId="20" fontId="15" fillId="19" borderId="162" xfId="0" applyNumberFormat="1" applyFont="1" applyFill="1" applyBorder="1" applyAlignment="1">
      <alignment horizontal="center" vertical="center" wrapText="1"/>
    </xf>
    <xf numFmtId="20" fontId="3" fillId="19" borderId="162" xfId="0" applyNumberFormat="1" applyFont="1" applyFill="1" applyBorder="1" applyAlignment="1">
      <alignment horizontal="center" vertical="center" wrapText="1"/>
    </xf>
    <xf numFmtId="0" fontId="15" fillId="0" borderId="15" xfId="0" applyFont="1" applyBorder="1"/>
    <xf numFmtId="0" fontId="4" fillId="12" borderId="108" xfId="0" applyFont="1" applyFill="1" applyBorder="1" applyAlignment="1">
      <alignment horizontal="left" vertical="center" wrapText="1"/>
    </xf>
    <xf numFmtId="0" fontId="3" fillId="12" borderId="105" xfId="0" applyFont="1" applyFill="1" applyBorder="1" applyAlignment="1">
      <alignment horizontal="center" vertical="center" wrapText="1"/>
    </xf>
    <xf numFmtId="164" fontId="15" fillId="12" borderId="164" xfId="0" applyNumberFormat="1" applyFont="1" applyFill="1" applyBorder="1" applyAlignment="1">
      <alignment horizontal="center" vertical="center"/>
    </xf>
    <xf numFmtId="14" fontId="15" fillId="12" borderId="165" xfId="0" applyNumberFormat="1" applyFont="1" applyFill="1" applyBorder="1" applyAlignment="1">
      <alignment horizontal="center" vertical="center" wrapText="1"/>
    </xf>
    <xf numFmtId="20" fontId="15" fillId="12" borderId="108" xfId="0" applyNumberFormat="1" applyFont="1" applyFill="1" applyBorder="1" applyAlignment="1">
      <alignment horizontal="center" vertical="center" wrapText="1"/>
    </xf>
    <xf numFmtId="20" fontId="3" fillId="12" borderId="167" xfId="0" applyNumberFormat="1" applyFont="1" applyFill="1" applyBorder="1" applyAlignment="1">
      <alignment horizontal="center" vertical="center" wrapText="1"/>
    </xf>
    <xf numFmtId="20" fontId="3" fillId="12" borderId="168" xfId="0" applyNumberFormat="1" applyFont="1" applyFill="1" applyBorder="1" applyAlignment="1">
      <alignment horizontal="center" vertical="center" wrapText="1"/>
    </xf>
    <xf numFmtId="0" fontId="18" fillId="16" borderId="78" xfId="0" applyFont="1" applyFill="1" applyBorder="1" applyAlignment="1">
      <alignment horizontal="left" vertical="center" wrapText="1"/>
    </xf>
    <xf numFmtId="20" fontId="15" fillId="12" borderId="161" xfId="0" applyNumberFormat="1" applyFont="1" applyFill="1" applyBorder="1" applyAlignment="1">
      <alignment horizontal="center" vertical="center" wrapText="1"/>
    </xf>
    <xf numFmtId="20" fontId="3" fillId="12" borderId="169" xfId="0" applyNumberFormat="1" applyFont="1" applyFill="1" applyBorder="1" applyAlignment="1">
      <alignment horizontal="center" vertical="center" wrapText="1"/>
    </xf>
    <xf numFmtId="20" fontId="3" fillId="12" borderId="166" xfId="0" applyNumberFormat="1" applyFont="1" applyFill="1" applyBorder="1" applyAlignment="1">
      <alignment horizontal="center" vertical="center" wrapText="1"/>
    </xf>
    <xf numFmtId="20" fontId="3" fillId="19" borderId="104" xfId="0" applyNumberFormat="1" applyFont="1" applyFill="1" applyBorder="1" applyAlignment="1">
      <alignment horizontal="center" vertical="center" wrapText="1"/>
    </xf>
    <xf numFmtId="164" fontId="15" fillId="19" borderId="164" xfId="0" applyNumberFormat="1" applyFont="1" applyFill="1" applyBorder="1" applyAlignment="1">
      <alignment horizontal="center" vertical="center"/>
    </xf>
    <xf numFmtId="0" fontId="4" fillId="19" borderId="108" xfId="0" applyFont="1" applyFill="1" applyBorder="1" applyAlignment="1">
      <alignment horizontal="left" vertical="center" wrapText="1"/>
    </xf>
    <xf numFmtId="0" fontId="15" fillId="19" borderId="105" xfId="0" applyFont="1" applyFill="1" applyBorder="1" applyAlignment="1">
      <alignment horizontal="center" vertical="center" wrapText="1"/>
    </xf>
    <xf numFmtId="14" fontId="15" fillId="19" borderId="105" xfId="0" applyNumberFormat="1" applyFont="1" applyFill="1" applyBorder="1" applyAlignment="1">
      <alignment horizontal="center" vertical="center" wrapText="1"/>
    </xf>
    <xf numFmtId="14" fontId="15" fillId="19" borderId="163" xfId="0" applyNumberFormat="1" applyFont="1" applyFill="1" applyBorder="1" applyAlignment="1">
      <alignment horizontal="center" vertical="center" wrapText="1"/>
    </xf>
    <xf numFmtId="20" fontId="15" fillId="19" borderId="166" xfId="0" applyNumberFormat="1" applyFont="1" applyFill="1" applyBorder="1" applyAlignment="1">
      <alignment horizontal="center" vertical="center" wrapText="1"/>
    </xf>
    <xf numFmtId="20" fontId="15" fillId="19" borderId="108" xfId="0" applyNumberFormat="1" applyFont="1" applyFill="1" applyBorder="1" applyAlignment="1">
      <alignment horizontal="center" vertical="center" wrapText="1"/>
    </xf>
    <xf numFmtId="20" fontId="3" fillId="19" borderId="134" xfId="0" applyNumberFormat="1" applyFont="1" applyFill="1" applyBorder="1" applyAlignment="1">
      <alignment horizontal="center" vertical="center" wrapText="1"/>
    </xf>
    <xf numFmtId="164" fontId="15" fillId="19" borderId="152" xfId="0" applyNumberFormat="1" applyFont="1" applyFill="1" applyBorder="1" applyAlignment="1">
      <alignment horizontal="center" vertical="center"/>
    </xf>
    <xf numFmtId="20" fontId="15" fillId="19" borderId="105" xfId="0" applyNumberFormat="1" applyFont="1" applyFill="1" applyBorder="1" applyAlignment="1">
      <alignment horizontal="center" vertical="center" wrapText="1"/>
    </xf>
    <xf numFmtId="20" fontId="3" fillId="19" borderId="105" xfId="0" applyNumberFormat="1" applyFont="1" applyFill="1" applyBorder="1" applyAlignment="1">
      <alignment horizontal="center" vertical="center" wrapText="1"/>
    </xf>
    <xf numFmtId="0" fontId="4" fillId="12" borderId="105" xfId="0" applyFont="1" applyFill="1" applyBorder="1" applyAlignment="1">
      <alignment horizontal="center" vertical="center" wrapText="1"/>
    </xf>
    <xf numFmtId="0" fontId="3" fillId="19" borderId="162" xfId="0" applyFont="1" applyFill="1" applyBorder="1" applyAlignment="1">
      <alignment horizontal="center" vertical="center" wrapText="1"/>
    </xf>
    <xf numFmtId="0" fontId="3" fillId="19" borderId="105" xfId="0" applyFont="1" applyFill="1" applyBorder="1" applyAlignment="1">
      <alignment horizontal="center" vertical="center" wrapText="1"/>
    </xf>
    <xf numFmtId="0" fontId="3" fillId="12" borderId="72" xfId="0" applyFont="1" applyFill="1" applyBorder="1" applyAlignment="1">
      <alignment horizontal="center" vertical="center" wrapText="1"/>
    </xf>
    <xf numFmtId="0" fontId="3" fillId="12" borderId="103" xfId="0" applyFont="1" applyFill="1" applyBorder="1" applyAlignment="1">
      <alignment horizontal="center" vertical="center" wrapText="1"/>
    </xf>
    <xf numFmtId="0" fontId="3" fillId="12" borderId="108" xfId="0" applyFont="1" applyFill="1" applyBorder="1" applyAlignment="1">
      <alignment horizontal="center" vertical="center" wrapText="1"/>
    </xf>
    <xf numFmtId="164" fontId="15" fillId="12" borderId="136" xfId="0" applyNumberFormat="1" applyFont="1" applyFill="1" applyBorder="1" applyAlignment="1">
      <alignment horizontal="center" vertical="center"/>
    </xf>
    <xf numFmtId="14" fontId="15" fillId="12" borderId="170" xfId="0" applyNumberFormat="1" applyFont="1" applyFill="1" applyBorder="1" applyAlignment="1">
      <alignment horizontal="center" vertical="center" wrapText="1"/>
    </xf>
    <xf numFmtId="0" fontId="15" fillId="12" borderId="171" xfId="0" applyFont="1" applyFill="1" applyBorder="1" applyAlignment="1">
      <alignment horizontal="center" vertical="center" wrapText="1"/>
    </xf>
    <xf numFmtId="20" fontId="3" fillId="12" borderId="172" xfId="0" applyNumberFormat="1" applyFont="1" applyFill="1" applyBorder="1" applyAlignment="1">
      <alignment horizontal="center" vertical="center" wrapText="1"/>
    </xf>
    <xf numFmtId="20" fontId="15" fillId="12" borderId="170" xfId="0" applyNumberFormat="1" applyFont="1" applyFill="1" applyBorder="1" applyAlignment="1">
      <alignment horizontal="center" vertical="center" wrapText="1"/>
    </xf>
    <xf numFmtId="20" fontId="3" fillId="12" borderId="171" xfId="0" applyNumberFormat="1" applyFont="1" applyFill="1" applyBorder="1" applyAlignment="1">
      <alignment horizontal="center" vertical="center" wrapText="1"/>
    </xf>
    <xf numFmtId="164" fontId="15" fillId="12" borderId="129" xfId="0" applyNumberFormat="1" applyFont="1" applyFill="1" applyBorder="1" applyAlignment="1">
      <alignment horizontal="center" vertical="center"/>
    </xf>
    <xf numFmtId="0" fontId="15" fillId="12" borderId="173" xfId="0" applyFont="1" applyFill="1" applyBorder="1" applyAlignment="1">
      <alignment horizontal="center" vertical="center" wrapText="1"/>
    </xf>
    <xf numFmtId="164" fontId="15" fillId="20" borderId="136" xfId="0" applyNumberFormat="1" applyFont="1" applyFill="1" applyBorder="1" applyAlignment="1">
      <alignment horizontal="center" vertical="center"/>
    </xf>
    <xf numFmtId="0" fontId="4" fillId="20" borderId="102" xfId="0" applyFont="1" applyFill="1" applyBorder="1" applyAlignment="1">
      <alignment horizontal="center" vertical="center" wrapText="1"/>
    </xf>
    <xf numFmtId="0" fontId="15" fillId="20" borderId="130" xfId="0" applyFont="1" applyFill="1" applyBorder="1" applyAlignment="1">
      <alignment horizontal="center" vertical="center" wrapText="1"/>
    </xf>
    <xf numFmtId="14" fontId="15" fillId="20" borderId="103" xfId="0" applyNumberFormat="1" applyFont="1" applyFill="1" applyBorder="1" applyAlignment="1">
      <alignment horizontal="center" vertical="center" wrapText="1"/>
    </xf>
    <xf numFmtId="0" fontId="15" fillId="20" borderId="103" xfId="0" applyFont="1" applyFill="1" applyBorder="1" applyAlignment="1">
      <alignment horizontal="center" vertical="center" wrapText="1"/>
    </xf>
    <xf numFmtId="20" fontId="15" fillId="20" borderId="103" xfId="0" applyNumberFormat="1" applyFont="1" applyFill="1" applyBorder="1" applyAlignment="1">
      <alignment horizontal="center" vertical="center" wrapText="1"/>
    </xf>
    <xf numFmtId="20" fontId="3" fillId="20" borderId="103" xfId="0" applyNumberFormat="1" applyFont="1" applyFill="1" applyBorder="1" applyAlignment="1">
      <alignment horizontal="center" vertical="center" wrapText="1"/>
    </xf>
    <xf numFmtId="20" fontId="3" fillId="20" borderId="54" xfId="0" applyNumberFormat="1" applyFont="1" applyFill="1" applyBorder="1" applyAlignment="1">
      <alignment horizontal="center" vertical="center" wrapText="1"/>
    </xf>
    <xf numFmtId="20" fontId="3" fillId="12" borderId="174" xfId="0" applyNumberFormat="1" applyFont="1" applyFill="1" applyBorder="1" applyAlignment="1">
      <alignment horizontal="center" vertical="center" wrapText="1"/>
    </xf>
    <xf numFmtId="20" fontId="3" fillId="12" borderId="175" xfId="0" applyNumberFormat="1" applyFont="1" applyFill="1" applyBorder="1" applyAlignment="1">
      <alignment horizontal="center" vertical="center" wrapText="1"/>
    </xf>
    <xf numFmtId="164" fontId="15" fillId="19" borderId="108" xfId="0" applyNumberFormat="1" applyFont="1" applyFill="1" applyBorder="1" applyAlignment="1">
      <alignment horizontal="center" vertical="center"/>
    </xf>
    <xf numFmtId="20" fontId="3" fillId="19" borderId="109" xfId="0" applyNumberFormat="1" applyFont="1" applyFill="1" applyBorder="1" applyAlignment="1">
      <alignment horizontal="center" vertical="center" wrapText="1"/>
    </xf>
    <xf numFmtId="20" fontId="4" fillId="19" borderId="105" xfId="0" applyNumberFormat="1" applyFont="1" applyFill="1" applyBorder="1" applyAlignment="1">
      <alignment horizontal="center" vertical="center" wrapText="1"/>
    </xf>
    <xf numFmtId="164" fontId="3" fillId="12" borderId="152" xfId="0" applyNumberFormat="1" applyFont="1" applyFill="1" applyBorder="1" applyAlignment="1">
      <alignment horizontal="center" vertical="center"/>
    </xf>
    <xf numFmtId="0" fontId="2" fillId="19" borderId="162" xfId="0" applyFont="1" applyFill="1" applyBorder="1" applyAlignment="1">
      <alignment horizontal="center" vertical="center" wrapText="1"/>
    </xf>
    <xf numFmtId="164" fontId="15" fillId="19" borderId="176" xfId="0" applyNumberFormat="1" applyFont="1" applyFill="1" applyBorder="1" applyAlignment="1">
      <alignment horizontal="center" vertical="center"/>
    </xf>
    <xf numFmtId="164" fontId="15" fillId="19" borderId="177" xfId="0" applyNumberFormat="1" applyFont="1" applyFill="1" applyBorder="1" applyAlignment="1">
      <alignment horizontal="center" vertical="center"/>
    </xf>
    <xf numFmtId="0" fontId="4" fillId="12" borderId="108" xfId="0" applyFont="1" applyFill="1" applyBorder="1" applyAlignment="1">
      <alignment horizontal="center" vertical="center" wrapText="1"/>
    </xf>
    <xf numFmtId="0" fontId="4" fillId="19" borderId="104" xfId="0" applyFont="1" applyFill="1" applyBorder="1" applyAlignment="1">
      <alignment horizontal="center" vertical="center" wrapText="1"/>
    </xf>
    <xf numFmtId="0" fontId="3" fillId="12" borderId="104" xfId="0" applyFont="1" applyFill="1" applyBorder="1" applyAlignment="1">
      <alignment horizontal="center" vertical="center" wrapText="1"/>
    </xf>
    <xf numFmtId="164" fontId="15" fillId="12" borderId="177" xfId="0" applyNumberFormat="1" applyFont="1" applyFill="1" applyBorder="1" applyAlignment="1">
      <alignment horizontal="center" vertical="center"/>
    </xf>
    <xf numFmtId="164" fontId="15" fillId="19" borderId="142" xfId="0" applyNumberFormat="1" applyFont="1" applyFill="1" applyBorder="1" applyAlignment="1">
      <alignment horizontal="center" vertical="center"/>
    </xf>
    <xf numFmtId="14" fontId="15" fillId="19" borderId="165" xfId="0" applyNumberFormat="1" applyFont="1" applyFill="1" applyBorder="1" applyAlignment="1">
      <alignment horizontal="center" vertical="center" wrapText="1"/>
    </xf>
    <xf numFmtId="0" fontId="4" fillId="19" borderId="108" xfId="0" applyFont="1" applyFill="1" applyBorder="1" applyAlignment="1">
      <alignment horizontal="center" vertical="center" wrapText="1"/>
    </xf>
    <xf numFmtId="20" fontId="3" fillId="19" borderId="53" xfId="0" applyNumberFormat="1" applyFont="1" applyFill="1" applyBorder="1" applyAlignment="1">
      <alignment horizontal="center" vertical="center" wrapText="1"/>
    </xf>
    <xf numFmtId="14" fontId="15" fillId="19" borderId="132" xfId="0" applyNumberFormat="1" applyFont="1" applyFill="1" applyBorder="1" applyAlignment="1">
      <alignment horizontal="center" vertical="center" wrapText="1"/>
    </xf>
    <xf numFmtId="14" fontId="15" fillId="19" borderId="170" xfId="0" applyNumberFormat="1" applyFont="1" applyFill="1" applyBorder="1" applyAlignment="1">
      <alignment horizontal="center" vertical="center" wrapText="1"/>
    </xf>
    <xf numFmtId="0" fontId="15" fillId="19" borderId="163" xfId="0" applyFont="1" applyFill="1" applyBorder="1" applyAlignment="1">
      <alignment horizontal="center" vertical="center" wrapText="1"/>
    </xf>
    <xf numFmtId="14" fontId="15" fillId="12" borderId="132" xfId="0" applyNumberFormat="1" applyFont="1" applyFill="1" applyBorder="1" applyAlignment="1">
      <alignment horizontal="center" vertical="center" wrapText="1"/>
    </xf>
    <xf numFmtId="20" fontId="15" fillId="19" borderId="178" xfId="0" applyNumberFormat="1" applyFont="1" applyFill="1" applyBorder="1" applyAlignment="1">
      <alignment horizontal="center" vertical="center" wrapText="1"/>
    </xf>
    <xf numFmtId="20" fontId="15" fillId="12" borderId="179" xfId="0" applyNumberFormat="1" applyFont="1" applyFill="1" applyBorder="1" applyAlignment="1">
      <alignment horizontal="center" vertical="center" wrapText="1"/>
    </xf>
    <xf numFmtId="20" fontId="15" fillId="19" borderId="179" xfId="0" applyNumberFormat="1" applyFont="1" applyFill="1" applyBorder="1" applyAlignment="1">
      <alignment horizontal="center" vertical="center" wrapText="1"/>
    </xf>
    <xf numFmtId="164" fontId="15" fillId="12" borderId="161" xfId="0" applyNumberFormat="1" applyFont="1" applyFill="1" applyBorder="1" applyAlignment="1">
      <alignment horizontal="center" vertical="center"/>
    </xf>
    <xf numFmtId="0" fontId="15" fillId="12" borderId="180" xfId="0" applyFont="1" applyFill="1" applyBorder="1" applyAlignment="1">
      <alignment horizontal="center" vertical="center" wrapText="1"/>
    </xf>
    <xf numFmtId="0" fontId="4" fillId="12" borderId="0" xfId="0" applyFont="1" applyFill="1" applyAlignment="1">
      <alignment horizontal="center" vertical="center" wrapText="1"/>
    </xf>
    <xf numFmtId="20" fontId="4" fillId="12" borderId="103" xfId="0" applyNumberFormat="1" applyFont="1" applyFill="1" applyBorder="1" applyAlignment="1">
      <alignment horizontal="center" vertical="center" wrapText="1"/>
    </xf>
    <xf numFmtId="164" fontId="15" fillId="12" borderId="104" xfId="0" applyNumberFormat="1" applyFont="1" applyFill="1" applyBorder="1" applyAlignment="1">
      <alignment horizontal="center" vertical="center"/>
    </xf>
    <xf numFmtId="14" fontId="15" fillId="12" borderId="182" xfId="0" applyNumberFormat="1" applyFont="1" applyFill="1" applyBorder="1" applyAlignment="1">
      <alignment horizontal="center" vertical="center" wrapText="1"/>
    </xf>
    <xf numFmtId="164" fontId="15" fillId="19" borderId="181" xfId="0" applyNumberFormat="1" applyFont="1" applyFill="1" applyBorder="1" applyAlignment="1">
      <alignment horizontal="center" vertical="center"/>
    </xf>
    <xf numFmtId="164" fontId="15" fillId="12" borderId="181" xfId="0" applyNumberFormat="1" applyFont="1" applyFill="1" applyBorder="1" applyAlignment="1">
      <alignment horizontal="center" vertical="center"/>
    </xf>
    <xf numFmtId="164" fontId="15" fillId="12" borderId="110" xfId="0" applyNumberFormat="1" applyFont="1" applyFill="1" applyBorder="1" applyAlignment="1">
      <alignment horizontal="center" vertical="center"/>
    </xf>
    <xf numFmtId="164" fontId="15" fillId="12" borderId="184" xfId="0" applyNumberFormat="1" applyFont="1" applyFill="1" applyBorder="1" applyAlignment="1">
      <alignment horizontal="center" vertical="center"/>
    </xf>
    <xf numFmtId="0" fontId="4" fillId="12" borderId="185" xfId="0" applyFont="1" applyFill="1" applyBorder="1" applyAlignment="1">
      <alignment horizontal="center" vertical="center" wrapText="1"/>
    </xf>
    <xf numFmtId="0" fontId="4" fillId="12" borderId="186" xfId="0" applyFont="1" applyFill="1" applyBorder="1" applyAlignment="1">
      <alignment horizontal="center" vertical="center" wrapText="1"/>
    </xf>
    <xf numFmtId="14" fontId="15" fillId="12" borderId="188" xfId="0" applyNumberFormat="1" applyFont="1" applyFill="1" applyBorder="1" applyAlignment="1">
      <alignment horizontal="center" vertical="center" wrapText="1"/>
    </xf>
    <xf numFmtId="20" fontId="15" fillId="12" borderId="190" xfId="0" applyNumberFormat="1" applyFont="1" applyFill="1" applyBorder="1" applyAlignment="1">
      <alignment horizontal="center" vertical="center" wrapText="1"/>
    </xf>
    <xf numFmtId="0" fontId="15" fillId="12" borderId="109" xfId="0" applyFont="1" applyFill="1" applyBorder="1" applyAlignment="1">
      <alignment horizontal="center" vertical="center" wrapText="1"/>
    </xf>
    <xf numFmtId="164" fontId="15" fillId="19" borderId="104" xfId="0" applyNumberFormat="1" applyFont="1" applyFill="1" applyBorder="1" applyAlignment="1">
      <alignment horizontal="center" vertical="center"/>
    </xf>
    <xf numFmtId="14" fontId="15" fillId="19" borderId="182" xfId="0" applyNumberFormat="1" applyFont="1" applyFill="1" applyBorder="1" applyAlignment="1">
      <alignment horizontal="center" vertical="center" wrapText="1"/>
    </xf>
    <xf numFmtId="14" fontId="15" fillId="19" borderId="104" xfId="0" applyNumberFormat="1" applyFont="1" applyFill="1" applyBorder="1" applyAlignment="1">
      <alignment horizontal="center" vertical="center" wrapText="1"/>
    </xf>
    <xf numFmtId="0" fontId="15" fillId="19" borderId="57" xfId="0" applyFont="1" applyFill="1" applyBorder="1" applyAlignment="1">
      <alignment horizontal="center" vertical="center" wrapText="1"/>
    </xf>
    <xf numFmtId="20" fontId="15" fillId="19" borderId="104" xfId="0" applyNumberFormat="1" applyFont="1" applyFill="1" applyBorder="1" applyAlignment="1">
      <alignment horizontal="center" vertical="center" wrapText="1"/>
    </xf>
    <xf numFmtId="164" fontId="15" fillId="19" borderId="110" xfId="0" applyNumberFormat="1" applyFont="1" applyFill="1" applyBorder="1" applyAlignment="1">
      <alignment horizontal="center" vertical="center"/>
    </xf>
    <xf numFmtId="0" fontId="4" fillId="19" borderId="185" xfId="0" applyFont="1" applyFill="1" applyBorder="1" applyAlignment="1">
      <alignment horizontal="center" vertical="center" wrapText="1"/>
    </xf>
    <xf numFmtId="20" fontId="15" fillId="19" borderId="103" xfId="0" applyNumberFormat="1" applyFont="1" applyFill="1" applyBorder="1" applyAlignment="1">
      <alignment horizontal="center" vertical="center" wrapText="1"/>
    </xf>
    <xf numFmtId="164" fontId="15" fillId="19" borderId="184" xfId="0" applyNumberFormat="1" applyFont="1" applyFill="1" applyBorder="1" applyAlignment="1">
      <alignment horizontal="center" vertical="center"/>
    </xf>
    <xf numFmtId="0" fontId="4" fillId="19" borderId="102" xfId="0" applyFont="1" applyFill="1" applyBorder="1" applyAlignment="1">
      <alignment horizontal="center" vertical="center" wrapText="1"/>
    </xf>
    <xf numFmtId="14" fontId="15" fillId="19" borderId="189" xfId="0" applyNumberFormat="1" applyFont="1" applyFill="1" applyBorder="1" applyAlignment="1">
      <alignment horizontal="center" vertical="center" wrapText="1"/>
    </xf>
    <xf numFmtId="0" fontId="4" fillId="19" borderId="187" xfId="0" applyFont="1" applyFill="1" applyBorder="1" applyAlignment="1">
      <alignment horizontal="center" vertical="center" wrapText="1"/>
    </xf>
    <xf numFmtId="164" fontId="15" fillId="19" borderId="183" xfId="0" applyNumberFormat="1" applyFont="1" applyFill="1" applyBorder="1" applyAlignment="1">
      <alignment horizontal="center" vertical="center"/>
    </xf>
    <xf numFmtId="164" fontId="15" fillId="19" borderId="161" xfId="0" applyNumberFormat="1" applyFont="1" applyFill="1" applyBorder="1" applyAlignment="1">
      <alignment horizontal="center" vertical="center"/>
    </xf>
    <xf numFmtId="0" fontId="4" fillId="19" borderId="0" xfId="0" applyFont="1" applyFill="1" applyAlignment="1">
      <alignment horizontal="center" vertical="center" wrapText="1"/>
    </xf>
    <xf numFmtId="0" fontId="15" fillId="19" borderId="180" xfId="0" applyFont="1" applyFill="1" applyBorder="1" applyAlignment="1">
      <alignment horizontal="center" vertical="center" wrapText="1"/>
    </xf>
    <xf numFmtId="14" fontId="15" fillId="19" borderId="103" xfId="0" applyNumberFormat="1" applyFont="1" applyFill="1" applyBorder="1" applyAlignment="1">
      <alignment horizontal="center" vertical="center" wrapText="1"/>
    </xf>
    <xf numFmtId="0" fontId="15" fillId="19" borderId="103" xfId="0" applyFont="1" applyFill="1" applyBorder="1" applyAlignment="1">
      <alignment horizontal="left" vertical="center" wrapText="1"/>
    </xf>
    <xf numFmtId="20" fontId="3" fillId="19" borderId="103" xfId="0" applyNumberFormat="1" applyFont="1" applyFill="1" applyBorder="1" applyAlignment="1">
      <alignment horizontal="center" vertical="center" wrapText="1"/>
    </xf>
    <xf numFmtId="20" fontId="4" fillId="19" borderId="103" xfId="0" applyNumberFormat="1" applyFont="1" applyFill="1" applyBorder="1" applyAlignment="1">
      <alignment horizontal="center" vertical="center" wrapText="1"/>
    </xf>
    <xf numFmtId="20" fontId="3" fillId="19" borderId="54" xfId="0" applyNumberFormat="1" applyFont="1" applyFill="1" applyBorder="1" applyAlignment="1">
      <alignment horizontal="center" vertical="center" wrapText="1"/>
    </xf>
    <xf numFmtId="20" fontId="15" fillId="12" borderId="109" xfId="0" applyNumberFormat="1" applyFont="1" applyFill="1" applyBorder="1" applyAlignment="1">
      <alignment horizontal="center" vertical="center" wrapText="1"/>
    </xf>
    <xf numFmtId="0" fontId="3" fillId="12" borderId="185" xfId="0" applyFont="1" applyFill="1" applyBorder="1" applyAlignment="1">
      <alignment horizontal="center" vertical="center" wrapText="1"/>
    </xf>
    <xf numFmtId="0" fontId="3" fillId="19" borderId="0" xfId="0" applyFont="1" applyFill="1" applyAlignment="1">
      <alignment horizontal="center" vertical="center" wrapText="1"/>
    </xf>
    <xf numFmtId="0" fontId="4" fillId="19" borderId="186" xfId="0" applyFont="1" applyFill="1" applyBorder="1" applyAlignment="1">
      <alignment horizontal="center" vertical="center" wrapText="1"/>
    </xf>
    <xf numFmtId="0" fontId="15" fillId="19" borderId="109" xfId="0" applyFont="1" applyFill="1" applyBorder="1" applyAlignment="1">
      <alignment horizontal="center" vertical="center" wrapText="1"/>
    </xf>
    <xf numFmtId="164" fontId="15" fillId="19" borderId="150" xfId="0" applyNumberFormat="1" applyFont="1" applyFill="1" applyBorder="1" applyAlignment="1">
      <alignment horizontal="center" vertical="center"/>
    </xf>
    <xf numFmtId="164" fontId="15" fillId="19" borderId="191" xfId="0" applyNumberFormat="1" applyFont="1" applyFill="1" applyBorder="1" applyAlignment="1">
      <alignment horizontal="center" vertical="center"/>
    </xf>
    <xf numFmtId="164" fontId="15" fillId="12" borderId="192" xfId="0" applyNumberFormat="1" applyFont="1" applyFill="1" applyBorder="1" applyAlignment="1">
      <alignment horizontal="center" vertical="center"/>
    </xf>
    <xf numFmtId="0" fontId="18" fillId="16" borderId="155" xfId="0" applyFont="1" applyFill="1" applyBorder="1" applyAlignment="1">
      <alignment horizontal="left" vertical="center" wrapText="1"/>
    </xf>
    <xf numFmtId="164" fontId="4" fillId="12" borderId="152" xfId="0" applyNumberFormat="1" applyFont="1" applyFill="1" applyBorder="1" applyAlignment="1">
      <alignment horizontal="center" vertical="center"/>
    </xf>
    <xf numFmtId="20" fontId="3" fillId="0" borderId="193" xfId="0" applyNumberFormat="1" applyFont="1" applyBorder="1" applyAlignment="1">
      <alignment horizontal="center" vertical="center" wrapText="1"/>
    </xf>
    <xf numFmtId="20" fontId="15" fillId="0" borderId="193" xfId="0" applyNumberFormat="1" applyFont="1" applyBorder="1" applyAlignment="1">
      <alignment horizontal="center" vertical="center" wrapText="1"/>
    </xf>
    <xf numFmtId="14" fontId="15" fillId="0" borderId="194" xfId="0" applyNumberFormat="1" applyFont="1" applyBorder="1" applyAlignment="1">
      <alignment horizontal="center" vertical="center" wrapText="1"/>
    </xf>
    <xf numFmtId="14" fontId="15" fillId="0" borderId="193" xfId="0" applyNumberFormat="1" applyFont="1" applyBorder="1" applyAlignment="1">
      <alignment horizontal="center" vertical="center" wrapText="1"/>
    </xf>
    <xf numFmtId="0" fontId="15" fillId="0" borderId="193" xfId="0" applyFont="1" applyBorder="1" applyAlignment="1">
      <alignment horizontal="center" vertical="center" wrapText="1"/>
    </xf>
    <xf numFmtId="14" fontId="15" fillId="0" borderId="195" xfId="0" applyNumberFormat="1" applyFont="1" applyBorder="1" applyAlignment="1">
      <alignment horizontal="center" vertical="center" wrapText="1"/>
    </xf>
    <xf numFmtId="0" fontId="15" fillId="0" borderId="196" xfId="0" applyFont="1" applyBorder="1" applyAlignment="1">
      <alignment horizontal="center" vertical="center" wrapText="1"/>
    </xf>
    <xf numFmtId="14" fontId="15" fillId="0" borderId="196" xfId="0" applyNumberFormat="1" applyFont="1" applyBorder="1" applyAlignment="1">
      <alignment horizontal="center" vertical="center" wrapText="1"/>
    </xf>
    <xf numFmtId="20" fontId="15" fillId="0" borderId="196" xfId="0" applyNumberFormat="1" applyFont="1" applyBorder="1" applyAlignment="1">
      <alignment horizontal="center" vertical="center" wrapText="1"/>
    </xf>
    <xf numFmtId="20" fontId="3" fillId="0" borderId="196" xfId="0" applyNumberFormat="1" applyFont="1" applyBorder="1" applyAlignment="1">
      <alignment horizontal="center" vertical="center" wrapText="1"/>
    </xf>
    <xf numFmtId="20" fontId="3" fillId="0" borderId="197" xfId="0" applyNumberFormat="1" applyFont="1" applyBorder="1" applyAlignment="1">
      <alignment horizontal="center" vertical="center" wrapText="1"/>
    </xf>
    <xf numFmtId="14" fontId="15" fillId="0" borderId="198" xfId="0" applyNumberFormat="1" applyFont="1" applyBorder="1" applyAlignment="1">
      <alignment horizontal="center" vertical="center" wrapText="1"/>
    </xf>
    <xf numFmtId="20" fontId="3" fillId="0" borderId="199" xfId="0" applyNumberFormat="1" applyFont="1" applyBorder="1" applyAlignment="1">
      <alignment horizontal="center" vertical="center" wrapText="1"/>
    </xf>
    <xf numFmtId="14" fontId="15" fillId="0" borderId="200" xfId="0" applyNumberFormat="1" applyFont="1" applyBorder="1" applyAlignment="1">
      <alignment horizontal="center" vertical="center" wrapText="1"/>
    </xf>
    <xf numFmtId="0" fontId="15" fillId="0" borderId="194" xfId="0" applyFont="1" applyBorder="1" applyAlignment="1">
      <alignment horizontal="center" vertical="center" wrapText="1"/>
    </xf>
    <xf numFmtId="20" fontId="15" fillId="0" borderId="194" xfId="0" applyNumberFormat="1" applyFont="1" applyBorder="1" applyAlignment="1">
      <alignment horizontal="center" vertical="center" wrapText="1"/>
    </xf>
    <xf numFmtId="20" fontId="3" fillId="0" borderId="194" xfId="0" applyNumberFormat="1" applyFont="1" applyBorder="1" applyAlignment="1">
      <alignment horizontal="center" vertical="center" wrapText="1"/>
    </xf>
    <xf numFmtId="20" fontId="3" fillId="0" borderId="201" xfId="0" applyNumberFormat="1" applyFont="1" applyBorder="1" applyAlignment="1">
      <alignment horizontal="center" vertical="center" wrapText="1"/>
    </xf>
    <xf numFmtId="0" fontId="15" fillId="0" borderId="193" xfId="0" applyFont="1" applyBorder="1" applyAlignment="1">
      <alignment horizontal="left" vertical="center" wrapText="1"/>
    </xf>
    <xf numFmtId="165" fontId="15" fillId="0" borderId="94" xfId="0" applyNumberFormat="1" applyFont="1" applyBorder="1" applyAlignment="1">
      <alignment horizontal="center" vertical="center" wrapText="1"/>
    </xf>
    <xf numFmtId="20" fontId="3" fillId="12" borderId="155" xfId="0" applyNumberFormat="1" applyFont="1" applyFill="1" applyBorder="1" applyAlignment="1">
      <alignment horizontal="center" vertical="center" wrapText="1"/>
    </xf>
    <xf numFmtId="20" fontId="15" fillId="12" borderId="102" xfId="0" applyNumberFormat="1" applyFont="1" applyFill="1" applyBorder="1" applyAlignment="1">
      <alignment horizontal="center" vertical="center" wrapText="1"/>
    </xf>
    <xf numFmtId="0" fontId="18" fillId="16" borderId="202" xfId="0" applyFont="1" applyFill="1" applyBorder="1" applyAlignment="1">
      <alignment horizontal="left" vertical="center" wrapText="1"/>
    </xf>
    <xf numFmtId="0" fontId="18" fillId="16" borderId="203" xfId="0" applyFont="1" applyFill="1" applyBorder="1" applyAlignment="1">
      <alignment horizontal="left" vertical="center" wrapText="1"/>
    </xf>
    <xf numFmtId="0" fontId="18" fillId="16" borderId="204" xfId="0" applyFont="1" applyFill="1" applyBorder="1" applyAlignment="1">
      <alignment horizontal="left" vertical="center" wrapText="1"/>
    </xf>
    <xf numFmtId="0" fontId="19" fillId="16" borderId="210" xfId="0" applyFont="1" applyFill="1" applyBorder="1" applyAlignment="1">
      <alignment horizontal="left" vertical="center" wrapText="1"/>
    </xf>
    <xf numFmtId="0" fontId="18" fillId="16" borderId="211" xfId="0" applyFont="1" applyFill="1" applyBorder="1" applyAlignment="1">
      <alignment horizontal="left" vertical="center" wrapText="1"/>
    </xf>
    <xf numFmtId="164" fontId="15" fillId="12" borderId="210" xfId="0" applyNumberFormat="1" applyFont="1" applyFill="1" applyBorder="1" applyAlignment="1">
      <alignment horizontal="center" vertical="center"/>
    </xf>
    <xf numFmtId="164" fontId="15" fillId="19" borderId="210" xfId="0" applyNumberFormat="1" applyFont="1" applyFill="1" applyBorder="1" applyAlignment="1">
      <alignment horizontal="center" vertical="center"/>
    </xf>
    <xf numFmtId="164" fontId="15" fillId="19" borderId="215" xfId="0" applyNumberFormat="1" applyFont="1" applyFill="1" applyBorder="1" applyAlignment="1">
      <alignment horizontal="center" vertical="center"/>
    </xf>
    <xf numFmtId="0" fontId="4" fillId="19" borderId="216" xfId="0" applyFont="1" applyFill="1" applyBorder="1" applyAlignment="1">
      <alignment horizontal="center" vertical="center" wrapText="1"/>
    </xf>
    <xf numFmtId="0" fontId="15" fillId="19" borderId="217" xfId="0" applyFont="1" applyFill="1" applyBorder="1" applyAlignment="1">
      <alignment horizontal="center" vertical="center" wrapText="1"/>
    </xf>
    <xf numFmtId="14" fontId="15" fillId="19" borderId="212" xfId="0" applyNumberFormat="1" applyFont="1" applyFill="1" applyBorder="1" applyAlignment="1">
      <alignment horizontal="center" vertical="center" wrapText="1"/>
    </xf>
    <xf numFmtId="0" fontId="15" fillId="19" borderId="212" xfId="0" applyFont="1" applyFill="1" applyBorder="1" applyAlignment="1">
      <alignment horizontal="left" vertical="center" wrapText="1"/>
    </xf>
    <xf numFmtId="20" fontId="15" fillId="19" borderId="212" xfId="0" applyNumberFormat="1" applyFont="1" applyFill="1" applyBorder="1" applyAlignment="1">
      <alignment horizontal="center" vertical="center" wrapText="1"/>
    </xf>
    <xf numFmtId="20" fontId="3" fillId="19" borderId="212" xfId="0" applyNumberFormat="1" applyFont="1" applyFill="1" applyBorder="1" applyAlignment="1">
      <alignment horizontal="center" vertical="center" wrapText="1"/>
    </xf>
    <xf numFmtId="20" fontId="4" fillId="19" borderId="212" xfId="0" applyNumberFormat="1" applyFont="1" applyFill="1" applyBorder="1" applyAlignment="1">
      <alignment horizontal="center" vertical="center" wrapText="1"/>
    </xf>
    <xf numFmtId="20" fontId="3" fillId="19" borderId="218" xfId="0" applyNumberFormat="1" applyFont="1" applyFill="1" applyBorder="1" applyAlignment="1">
      <alignment horizontal="center" vertical="center" wrapText="1"/>
    </xf>
    <xf numFmtId="20" fontId="3" fillId="12" borderId="211" xfId="0" applyNumberFormat="1" applyFont="1" applyFill="1" applyBorder="1" applyAlignment="1">
      <alignment horizontal="center" vertical="center" wrapText="1"/>
    </xf>
    <xf numFmtId="20" fontId="3" fillId="19" borderId="211" xfId="0" applyNumberFormat="1" applyFont="1" applyFill="1" applyBorder="1" applyAlignment="1">
      <alignment horizontal="center" vertical="center" wrapText="1"/>
    </xf>
    <xf numFmtId="20" fontId="3" fillId="19" borderId="219" xfId="0" applyNumberFormat="1" applyFont="1" applyFill="1" applyBorder="1" applyAlignment="1">
      <alignment horizontal="center" vertical="center" wrapText="1"/>
    </xf>
    <xf numFmtId="0" fontId="18" fillId="17" borderId="102" xfId="0" applyFont="1" applyFill="1" applyBorder="1" applyAlignment="1">
      <alignment horizontal="left" vertical="center" wrapText="1"/>
    </xf>
    <xf numFmtId="20" fontId="15" fillId="19" borderId="102" xfId="0" applyNumberFormat="1" applyFont="1" applyFill="1" applyBorder="1" applyAlignment="1">
      <alignment horizontal="center" vertical="center" wrapText="1"/>
    </xf>
    <xf numFmtId="0" fontId="19" fillId="17" borderId="220" xfId="0" applyFont="1" applyFill="1" applyBorder="1" applyAlignment="1">
      <alignment horizontal="left" vertical="center" wrapText="1"/>
    </xf>
    <xf numFmtId="20" fontId="3" fillId="19" borderId="213" xfId="0" applyNumberFormat="1" applyFont="1" applyFill="1" applyBorder="1" applyAlignment="1">
      <alignment horizontal="center" vertical="center" wrapText="1"/>
    </xf>
    <xf numFmtId="0" fontId="3" fillId="0" borderId="196" xfId="0" applyFont="1" applyBorder="1" applyAlignment="1">
      <alignment horizontal="center" vertical="center" wrapText="1"/>
    </xf>
    <xf numFmtId="14" fontId="1" fillId="3" borderId="23" xfId="0" applyNumberFormat="1" applyFont="1" applyFill="1" applyBorder="1" applyAlignment="1">
      <alignment horizontal="center" vertical="center"/>
    </xf>
    <xf numFmtId="14" fontId="1" fillId="3" borderId="24" xfId="0" applyNumberFormat="1" applyFont="1" applyFill="1" applyBorder="1" applyAlignment="1">
      <alignment horizontal="center" vertical="center"/>
    </xf>
    <xf numFmtId="14" fontId="1" fillId="3" borderId="25" xfId="0" applyNumberFormat="1" applyFont="1" applyFill="1" applyBorder="1" applyAlignment="1">
      <alignment horizontal="center" vertical="center"/>
    </xf>
    <xf numFmtId="14" fontId="1" fillId="3" borderId="16" xfId="0" applyNumberFormat="1" applyFont="1" applyFill="1" applyBorder="1" applyAlignment="1">
      <alignment horizontal="center" vertical="center"/>
    </xf>
    <xf numFmtId="14" fontId="1" fillId="3" borderId="0" xfId="0" applyNumberFormat="1" applyFont="1" applyFill="1" applyAlignment="1">
      <alignment horizontal="center" vertical="center"/>
    </xf>
    <xf numFmtId="14" fontId="1" fillId="3" borderId="1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14" fontId="6" fillId="0" borderId="9" xfId="0" applyNumberFormat="1" applyFont="1" applyBorder="1" applyAlignment="1">
      <alignment horizontal="center"/>
    </xf>
    <xf numFmtId="14" fontId="6" fillId="0" borderId="10" xfId="0" applyNumberFormat="1" applyFont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5" borderId="5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14" fontId="1" fillId="2" borderId="23" xfId="0" applyNumberFormat="1" applyFont="1" applyFill="1" applyBorder="1" applyAlignment="1">
      <alignment horizontal="center" vertical="center"/>
    </xf>
    <xf numFmtId="14" fontId="1" fillId="2" borderId="24" xfId="0" applyNumberFormat="1" applyFont="1" applyFill="1" applyBorder="1" applyAlignment="1">
      <alignment horizontal="center" vertical="center"/>
    </xf>
    <xf numFmtId="14" fontId="1" fillId="2" borderId="25" xfId="0" applyNumberFormat="1" applyFont="1" applyFill="1" applyBorder="1" applyAlignment="1">
      <alignment horizontal="center" vertical="center"/>
    </xf>
    <xf numFmtId="14" fontId="1" fillId="2" borderId="16" xfId="0" applyNumberFormat="1" applyFont="1" applyFill="1" applyBorder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14" fontId="1" fillId="2" borderId="18" xfId="0" applyNumberFormat="1" applyFont="1" applyFill="1" applyBorder="1" applyAlignment="1">
      <alignment horizontal="center" vertical="center"/>
    </xf>
    <xf numFmtId="14" fontId="1" fillId="8" borderId="23" xfId="0" applyNumberFormat="1" applyFont="1" applyFill="1" applyBorder="1" applyAlignment="1">
      <alignment horizontal="center" vertical="center"/>
    </xf>
    <xf numFmtId="14" fontId="1" fillId="8" borderId="24" xfId="0" applyNumberFormat="1" applyFont="1" applyFill="1" applyBorder="1" applyAlignment="1">
      <alignment horizontal="center" vertical="center"/>
    </xf>
    <xf numFmtId="14" fontId="1" fillId="8" borderId="25" xfId="0" applyNumberFormat="1" applyFont="1" applyFill="1" applyBorder="1" applyAlignment="1">
      <alignment horizontal="center" vertical="center"/>
    </xf>
    <xf numFmtId="14" fontId="1" fillId="8" borderId="16" xfId="0" applyNumberFormat="1" applyFont="1" applyFill="1" applyBorder="1" applyAlignment="1">
      <alignment horizontal="center" vertical="center"/>
    </xf>
    <xf numFmtId="14" fontId="1" fillId="8" borderId="0" xfId="0" applyNumberFormat="1" applyFont="1" applyFill="1" applyAlignment="1">
      <alignment horizontal="center" vertical="center"/>
    </xf>
    <xf numFmtId="14" fontId="1" fillId="8" borderId="18" xfId="0" applyNumberFormat="1" applyFont="1" applyFill="1" applyBorder="1" applyAlignment="1">
      <alignment horizontal="center" vertical="center"/>
    </xf>
    <xf numFmtId="14" fontId="1" fillId="4" borderId="23" xfId="0" applyNumberFormat="1" applyFont="1" applyFill="1" applyBorder="1" applyAlignment="1">
      <alignment horizontal="center" vertical="center"/>
    </xf>
    <xf numFmtId="14" fontId="1" fillId="4" borderId="24" xfId="0" applyNumberFormat="1" applyFont="1" applyFill="1" applyBorder="1" applyAlignment="1">
      <alignment horizontal="center" vertical="center"/>
    </xf>
    <xf numFmtId="14" fontId="1" fillId="4" borderId="25" xfId="0" applyNumberFormat="1" applyFont="1" applyFill="1" applyBorder="1" applyAlignment="1">
      <alignment horizontal="center" vertical="center"/>
    </xf>
    <xf numFmtId="14" fontId="1" fillId="4" borderId="16" xfId="0" applyNumberFormat="1" applyFont="1" applyFill="1" applyBorder="1" applyAlignment="1">
      <alignment horizontal="center" vertical="center"/>
    </xf>
    <xf numFmtId="14" fontId="1" fillId="4" borderId="0" xfId="0" applyNumberFormat="1" applyFont="1" applyFill="1" applyAlignment="1">
      <alignment horizontal="center" vertical="center"/>
    </xf>
    <xf numFmtId="14" fontId="1" fillId="4" borderId="18" xfId="0" applyNumberFormat="1" applyFont="1" applyFill="1" applyBorder="1" applyAlignment="1">
      <alignment horizontal="center" vertical="center"/>
    </xf>
    <xf numFmtId="14" fontId="1" fillId="6" borderId="24" xfId="0" applyNumberFormat="1" applyFont="1" applyFill="1" applyBorder="1" applyAlignment="1">
      <alignment horizontal="center" vertical="center"/>
    </xf>
    <xf numFmtId="14" fontId="1" fillId="6" borderId="25" xfId="0" applyNumberFormat="1" applyFont="1" applyFill="1" applyBorder="1" applyAlignment="1">
      <alignment horizontal="center" vertical="center"/>
    </xf>
    <xf numFmtId="14" fontId="1" fillId="6" borderId="20" xfId="0" applyNumberFormat="1" applyFont="1" applyFill="1" applyBorder="1" applyAlignment="1">
      <alignment horizontal="center" vertical="center"/>
    </xf>
    <xf numFmtId="14" fontId="1" fillId="6" borderId="27" xfId="0" applyNumberFormat="1" applyFont="1" applyFill="1" applyBorder="1" applyAlignment="1">
      <alignment horizontal="center" vertical="center"/>
    </xf>
    <xf numFmtId="14" fontId="1" fillId="7" borderId="16" xfId="0" applyNumberFormat="1" applyFont="1" applyFill="1" applyBorder="1" applyAlignment="1">
      <alignment horizontal="center" vertical="center"/>
    </xf>
    <xf numFmtId="14" fontId="1" fillId="7" borderId="0" xfId="0" applyNumberFormat="1" applyFont="1" applyFill="1" applyAlignment="1">
      <alignment horizontal="center" vertical="center"/>
    </xf>
    <xf numFmtId="14" fontId="1" fillId="7" borderId="18" xfId="0" applyNumberFormat="1" applyFont="1" applyFill="1" applyBorder="1" applyAlignment="1">
      <alignment horizontal="center" vertical="center"/>
    </xf>
    <xf numFmtId="14" fontId="1" fillId="7" borderId="23" xfId="0" applyNumberFormat="1" applyFont="1" applyFill="1" applyBorder="1" applyAlignment="1">
      <alignment horizontal="center" vertical="center"/>
    </xf>
    <xf numFmtId="14" fontId="1" fillId="7" borderId="24" xfId="0" applyNumberFormat="1" applyFont="1" applyFill="1" applyBorder="1" applyAlignment="1">
      <alignment horizontal="center" vertical="center"/>
    </xf>
    <xf numFmtId="14" fontId="1" fillId="7" borderId="25" xfId="0" applyNumberFormat="1" applyFont="1" applyFill="1" applyBorder="1" applyAlignment="1">
      <alignment horizontal="center" vertical="center"/>
    </xf>
    <xf numFmtId="14" fontId="1" fillId="6" borderId="23" xfId="0" applyNumberFormat="1" applyFont="1" applyFill="1" applyBorder="1" applyAlignment="1">
      <alignment horizontal="center" vertical="center"/>
    </xf>
    <xf numFmtId="14" fontId="1" fillId="6" borderId="26" xfId="0" applyNumberFormat="1" applyFont="1" applyFill="1" applyBorder="1" applyAlignment="1">
      <alignment horizontal="center" vertical="center"/>
    </xf>
    <xf numFmtId="14" fontId="7" fillId="7" borderId="23" xfId="0" applyNumberFormat="1" applyFont="1" applyFill="1" applyBorder="1" applyAlignment="1">
      <alignment horizontal="center" vertical="center"/>
    </xf>
    <xf numFmtId="14" fontId="7" fillId="7" borderId="24" xfId="0" applyNumberFormat="1" applyFont="1" applyFill="1" applyBorder="1" applyAlignment="1">
      <alignment horizontal="center" vertical="center"/>
    </xf>
    <xf numFmtId="14" fontId="7" fillId="7" borderId="47" xfId="0" applyNumberFormat="1" applyFont="1" applyFill="1" applyBorder="1" applyAlignment="1">
      <alignment horizontal="center" vertical="center"/>
    </xf>
    <xf numFmtId="14" fontId="7" fillId="7" borderId="16" xfId="0" applyNumberFormat="1" applyFont="1" applyFill="1" applyBorder="1" applyAlignment="1">
      <alignment horizontal="center" vertical="center"/>
    </xf>
    <xf numFmtId="14" fontId="7" fillId="7" borderId="0" xfId="0" applyNumberFormat="1" applyFont="1" applyFill="1" applyAlignment="1">
      <alignment horizontal="center" vertical="center"/>
    </xf>
    <xf numFmtId="14" fontId="7" fillId="7" borderId="48" xfId="0" applyNumberFormat="1" applyFont="1" applyFill="1" applyBorder="1" applyAlignment="1">
      <alignment horizontal="center" vertical="center"/>
    </xf>
    <xf numFmtId="14" fontId="7" fillId="3" borderId="23" xfId="0" applyNumberFormat="1" applyFont="1" applyFill="1" applyBorder="1" applyAlignment="1">
      <alignment horizontal="center" vertical="center"/>
    </xf>
    <xf numFmtId="14" fontId="7" fillId="3" borderId="24" xfId="0" applyNumberFormat="1" applyFont="1" applyFill="1" applyBorder="1" applyAlignment="1">
      <alignment horizontal="center" vertical="center"/>
    </xf>
    <xf numFmtId="14" fontId="7" fillId="3" borderId="25" xfId="0" applyNumberFormat="1" applyFont="1" applyFill="1" applyBorder="1" applyAlignment="1">
      <alignment horizontal="center" vertical="center"/>
    </xf>
    <xf numFmtId="14" fontId="7" fillId="3" borderId="16" xfId="0" applyNumberFormat="1" applyFont="1" applyFill="1" applyBorder="1" applyAlignment="1">
      <alignment horizontal="center" vertical="center"/>
    </xf>
    <xf numFmtId="14" fontId="7" fillId="3" borderId="0" xfId="0" applyNumberFormat="1" applyFont="1" applyFill="1" applyAlignment="1">
      <alignment horizontal="center" vertical="center"/>
    </xf>
    <xf numFmtId="14" fontId="7" fillId="3" borderId="18" xfId="0" applyNumberFormat="1" applyFont="1" applyFill="1" applyBorder="1" applyAlignment="1">
      <alignment horizontal="center" vertical="center"/>
    </xf>
    <xf numFmtId="14" fontId="7" fillId="2" borderId="23" xfId="0" applyNumberFormat="1" applyFont="1" applyFill="1" applyBorder="1" applyAlignment="1">
      <alignment horizontal="center" vertical="center"/>
    </xf>
    <xf numFmtId="14" fontId="7" fillId="2" borderId="24" xfId="0" applyNumberFormat="1" applyFont="1" applyFill="1" applyBorder="1" applyAlignment="1">
      <alignment horizontal="center" vertical="center"/>
    </xf>
    <xf numFmtId="14" fontId="7" fillId="2" borderId="25" xfId="0" applyNumberFormat="1" applyFont="1" applyFill="1" applyBorder="1" applyAlignment="1">
      <alignment horizontal="center" vertical="center"/>
    </xf>
    <xf numFmtId="14" fontId="7" fillId="2" borderId="16" xfId="0" applyNumberFormat="1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14" fontId="7" fillId="2" borderId="18" xfId="0" applyNumberFormat="1" applyFont="1" applyFill="1" applyBorder="1" applyAlignment="1">
      <alignment horizontal="center" vertical="center"/>
    </xf>
    <xf numFmtId="14" fontId="7" fillId="8" borderId="23" xfId="0" applyNumberFormat="1" applyFont="1" applyFill="1" applyBorder="1" applyAlignment="1">
      <alignment horizontal="center" vertical="center"/>
    </xf>
    <xf numFmtId="14" fontId="7" fillId="8" borderId="24" xfId="0" applyNumberFormat="1" applyFont="1" applyFill="1" applyBorder="1" applyAlignment="1">
      <alignment horizontal="center" vertical="center"/>
    </xf>
    <xf numFmtId="14" fontId="7" fillId="8" borderId="25" xfId="0" applyNumberFormat="1" applyFont="1" applyFill="1" applyBorder="1" applyAlignment="1">
      <alignment horizontal="center" vertical="center"/>
    </xf>
    <xf numFmtId="14" fontId="7" fillId="8" borderId="16" xfId="0" applyNumberFormat="1" applyFont="1" applyFill="1" applyBorder="1" applyAlignment="1">
      <alignment horizontal="center" vertical="center"/>
    </xf>
    <xf numFmtId="14" fontId="7" fillId="8" borderId="0" xfId="0" applyNumberFormat="1" applyFont="1" applyFill="1" applyAlignment="1">
      <alignment horizontal="center" vertical="center"/>
    </xf>
    <xf numFmtId="14" fontId="7" fillId="8" borderId="18" xfId="0" applyNumberFormat="1" applyFont="1" applyFill="1" applyBorder="1" applyAlignment="1">
      <alignment horizontal="center" vertical="center"/>
    </xf>
    <xf numFmtId="14" fontId="7" fillId="4" borderId="23" xfId="0" applyNumberFormat="1" applyFont="1" applyFill="1" applyBorder="1" applyAlignment="1">
      <alignment horizontal="center" vertical="center"/>
    </xf>
    <xf numFmtId="14" fontId="7" fillId="4" borderId="24" xfId="0" applyNumberFormat="1" applyFont="1" applyFill="1" applyBorder="1" applyAlignment="1">
      <alignment horizontal="center" vertical="center"/>
    </xf>
    <xf numFmtId="14" fontId="7" fillId="4" borderId="25" xfId="0" applyNumberFormat="1" applyFont="1" applyFill="1" applyBorder="1" applyAlignment="1">
      <alignment horizontal="center" vertical="center"/>
    </xf>
    <xf numFmtId="14" fontId="7" fillId="4" borderId="16" xfId="0" applyNumberFormat="1" applyFont="1" applyFill="1" applyBorder="1" applyAlignment="1">
      <alignment horizontal="center" vertical="center"/>
    </xf>
    <xf numFmtId="14" fontId="7" fillId="4" borderId="0" xfId="0" applyNumberFormat="1" applyFont="1" applyFill="1" applyAlignment="1">
      <alignment horizontal="center" vertical="center"/>
    </xf>
    <xf numFmtId="14" fontId="7" fillId="4" borderId="18" xfId="0" applyNumberFormat="1" applyFont="1" applyFill="1" applyBorder="1" applyAlignment="1">
      <alignment horizontal="center" vertical="center"/>
    </xf>
    <xf numFmtId="14" fontId="7" fillId="6" borderId="23" xfId="0" applyNumberFormat="1" applyFont="1" applyFill="1" applyBorder="1" applyAlignment="1">
      <alignment horizontal="center" vertical="center"/>
    </xf>
    <xf numFmtId="14" fontId="7" fillId="6" borderId="24" xfId="0" applyNumberFormat="1" applyFont="1" applyFill="1" applyBorder="1" applyAlignment="1">
      <alignment horizontal="center" vertical="center"/>
    </xf>
    <xf numFmtId="14" fontId="7" fillId="6" borderId="25" xfId="0" applyNumberFormat="1" applyFont="1" applyFill="1" applyBorder="1" applyAlignment="1">
      <alignment horizontal="center" vertical="center"/>
    </xf>
    <xf numFmtId="14" fontId="7" fillId="6" borderId="26" xfId="0" applyNumberFormat="1" applyFont="1" applyFill="1" applyBorder="1" applyAlignment="1">
      <alignment horizontal="center" vertical="center"/>
    </xf>
    <xf numFmtId="14" fontId="7" fillId="6" borderId="20" xfId="0" applyNumberFormat="1" applyFont="1" applyFill="1" applyBorder="1" applyAlignment="1">
      <alignment horizontal="center" vertical="center"/>
    </xf>
    <xf numFmtId="14" fontId="7" fillId="6" borderId="27" xfId="0" applyNumberFormat="1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14" fontId="12" fillId="0" borderId="9" xfId="0" applyNumberFormat="1" applyFont="1" applyBorder="1" applyAlignment="1">
      <alignment horizontal="center"/>
    </xf>
    <xf numFmtId="14" fontId="12" fillId="0" borderId="1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5" borderId="3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164" fontId="12" fillId="0" borderId="3" xfId="0" applyNumberFormat="1" applyFont="1" applyBorder="1" applyAlignment="1">
      <alignment horizontal="center"/>
    </xf>
    <xf numFmtId="164" fontId="12" fillId="0" borderId="8" xfId="0" applyNumberFormat="1" applyFont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1" fillId="5" borderId="12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8" fillId="17" borderId="58" xfId="0" applyFont="1" applyFill="1" applyBorder="1" applyAlignment="1">
      <alignment horizontal="center" vertical="center"/>
    </xf>
    <xf numFmtId="0" fontId="18" fillId="17" borderId="59" xfId="0" applyFont="1" applyFill="1" applyBorder="1" applyAlignment="1">
      <alignment horizontal="center" vertical="center"/>
    </xf>
    <xf numFmtId="0" fontId="18" fillId="17" borderId="60" xfId="0" applyFont="1" applyFill="1" applyBorder="1" applyAlignment="1">
      <alignment horizontal="center" vertical="center"/>
    </xf>
    <xf numFmtId="0" fontId="18" fillId="17" borderId="61" xfId="0" applyFont="1" applyFill="1" applyBorder="1" applyAlignment="1">
      <alignment horizontal="center" vertical="center"/>
    </xf>
    <xf numFmtId="0" fontId="18" fillId="17" borderId="6" xfId="0" applyFont="1" applyFill="1" applyBorder="1" applyAlignment="1">
      <alignment horizontal="center" vertical="center"/>
    </xf>
    <xf numFmtId="0" fontId="18" fillId="17" borderId="62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9" borderId="3" xfId="0" applyFont="1" applyFill="1" applyBorder="1" applyAlignment="1">
      <alignment horizontal="center"/>
    </xf>
    <xf numFmtId="0" fontId="16" fillId="9" borderId="4" xfId="0" applyFont="1" applyFill="1" applyBorder="1" applyAlignment="1">
      <alignment horizontal="center"/>
    </xf>
    <xf numFmtId="14" fontId="17" fillId="0" borderId="93" xfId="0" applyNumberFormat="1" applyFont="1" applyBorder="1" applyAlignment="1">
      <alignment horizontal="center"/>
    </xf>
    <xf numFmtId="0" fontId="16" fillId="9" borderId="5" xfId="0" applyFont="1" applyFill="1" applyBorder="1" applyAlignment="1">
      <alignment horizontal="center"/>
    </xf>
    <xf numFmtId="0" fontId="16" fillId="9" borderId="0" xfId="0" applyFont="1" applyFill="1" applyAlignment="1">
      <alignment horizontal="center"/>
    </xf>
    <xf numFmtId="0" fontId="17" fillId="0" borderId="94" xfId="0" applyFont="1" applyBorder="1" applyAlignment="1">
      <alignment horizontal="center" vertical="center"/>
    </xf>
    <xf numFmtId="0" fontId="16" fillId="9" borderId="9" xfId="0" applyFont="1" applyFill="1" applyBorder="1" applyAlignment="1">
      <alignment horizontal="center"/>
    </xf>
    <xf numFmtId="0" fontId="16" fillId="9" borderId="6" xfId="0" applyFont="1" applyFill="1" applyBorder="1" applyAlignment="1">
      <alignment horizontal="center"/>
    </xf>
    <xf numFmtId="0" fontId="17" fillId="0" borderId="92" xfId="0" applyFont="1" applyBorder="1" applyAlignment="1">
      <alignment horizontal="center"/>
    </xf>
    <xf numFmtId="0" fontId="18" fillId="10" borderId="58" xfId="0" applyFont="1" applyFill="1" applyBorder="1" applyAlignment="1">
      <alignment horizontal="center" vertical="center"/>
    </xf>
    <xf numFmtId="0" fontId="18" fillId="10" borderId="59" xfId="0" applyFont="1" applyFill="1" applyBorder="1" applyAlignment="1">
      <alignment horizontal="center" vertical="center"/>
    </xf>
    <xf numFmtId="0" fontId="18" fillId="10" borderId="60" xfId="0" applyFont="1" applyFill="1" applyBorder="1" applyAlignment="1">
      <alignment horizontal="center" vertical="center"/>
    </xf>
    <xf numFmtId="0" fontId="18" fillId="10" borderId="61" xfId="0" applyFont="1" applyFill="1" applyBorder="1" applyAlignment="1">
      <alignment horizontal="center" vertical="center"/>
    </xf>
    <xf numFmtId="0" fontId="18" fillId="10" borderId="6" xfId="0" applyFont="1" applyFill="1" applyBorder="1" applyAlignment="1">
      <alignment horizontal="center" vertical="center"/>
    </xf>
    <xf numFmtId="0" fontId="18" fillId="10" borderId="62" xfId="0" applyFont="1" applyFill="1" applyBorder="1" applyAlignment="1">
      <alignment horizontal="center" vertical="center"/>
    </xf>
    <xf numFmtId="0" fontId="18" fillId="11" borderId="58" xfId="0" applyFont="1" applyFill="1" applyBorder="1" applyAlignment="1">
      <alignment horizontal="center" vertical="center"/>
    </xf>
    <xf numFmtId="0" fontId="18" fillId="11" borderId="59" xfId="0" applyFont="1" applyFill="1" applyBorder="1" applyAlignment="1">
      <alignment horizontal="center" vertical="center"/>
    </xf>
    <xf numFmtId="0" fontId="18" fillId="11" borderId="60" xfId="0" applyFont="1" applyFill="1" applyBorder="1" applyAlignment="1">
      <alignment horizontal="center" vertical="center"/>
    </xf>
    <xf numFmtId="0" fontId="18" fillId="11" borderId="61" xfId="0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horizontal="center" vertical="center"/>
    </xf>
    <xf numFmtId="0" fontId="18" fillId="11" borderId="62" xfId="0" applyFont="1" applyFill="1" applyBorder="1" applyAlignment="1">
      <alignment horizontal="center" vertical="center"/>
    </xf>
    <xf numFmtId="0" fontId="18" fillId="13" borderId="58" xfId="0" applyFont="1" applyFill="1" applyBorder="1" applyAlignment="1">
      <alignment horizontal="center" vertical="center"/>
    </xf>
    <xf numFmtId="0" fontId="18" fillId="13" borderId="59" xfId="0" applyFont="1" applyFill="1" applyBorder="1" applyAlignment="1">
      <alignment horizontal="center" vertical="center"/>
    </xf>
    <xf numFmtId="0" fontId="18" fillId="13" borderId="60" xfId="0" applyFont="1" applyFill="1" applyBorder="1" applyAlignment="1">
      <alignment horizontal="center" vertical="center"/>
    </xf>
    <xf numFmtId="0" fontId="18" fillId="13" borderId="61" xfId="0" applyFont="1" applyFill="1" applyBorder="1" applyAlignment="1">
      <alignment horizontal="center" vertical="center"/>
    </xf>
    <xf numFmtId="0" fontId="18" fillId="13" borderId="6" xfId="0" applyFont="1" applyFill="1" applyBorder="1" applyAlignment="1">
      <alignment horizontal="center" vertical="center"/>
    </xf>
    <xf numFmtId="0" fontId="18" fillId="13" borderId="62" xfId="0" applyFont="1" applyFill="1" applyBorder="1" applyAlignment="1">
      <alignment horizontal="center" vertical="center"/>
    </xf>
    <xf numFmtId="0" fontId="18" fillId="14" borderId="58" xfId="0" applyFont="1" applyFill="1" applyBorder="1" applyAlignment="1">
      <alignment horizontal="center" vertical="center"/>
    </xf>
    <xf numFmtId="0" fontId="18" fillId="14" borderId="59" xfId="0" applyFont="1" applyFill="1" applyBorder="1" applyAlignment="1">
      <alignment horizontal="center" vertical="center"/>
    </xf>
    <xf numFmtId="0" fontId="18" fillId="14" borderId="60" xfId="0" applyFont="1" applyFill="1" applyBorder="1" applyAlignment="1">
      <alignment horizontal="center" vertical="center"/>
    </xf>
    <xf numFmtId="0" fontId="18" fillId="14" borderId="61" xfId="0" applyFont="1" applyFill="1" applyBorder="1" applyAlignment="1">
      <alignment horizontal="center" vertical="center"/>
    </xf>
    <xf numFmtId="0" fontId="18" fillId="14" borderId="6" xfId="0" applyFont="1" applyFill="1" applyBorder="1" applyAlignment="1">
      <alignment horizontal="center" vertical="center"/>
    </xf>
    <xf numFmtId="0" fontId="18" fillId="14" borderId="62" xfId="0" applyFont="1" applyFill="1" applyBorder="1" applyAlignment="1">
      <alignment horizontal="center" vertical="center"/>
    </xf>
    <xf numFmtId="0" fontId="18" fillId="16" borderId="58" xfId="0" applyFont="1" applyFill="1" applyBorder="1" applyAlignment="1">
      <alignment horizontal="center" vertical="center"/>
    </xf>
    <xf numFmtId="0" fontId="18" fillId="16" borderId="59" xfId="0" applyFont="1" applyFill="1" applyBorder="1" applyAlignment="1">
      <alignment horizontal="center" vertical="center"/>
    </xf>
    <xf numFmtId="0" fontId="18" fillId="16" borderId="60" xfId="0" applyFont="1" applyFill="1" applyBorder="1" applyAlignment="1">
      <alignment horizontal="center" vertical="center"/>
    </xf>
    <xf numFmtId="0" fontId="18" fillId="16" borderId="61" xfId="0" applyFont="1" applyFill="1" applyBorder="1" applyAlignment="1">
      <alignment horizontal="center" vertical="center"/>
    </xf>
    <xf numFmtId="0" fontId="18" fillId="16" borderId="6" xfId="0" applyFont="1" applyFill="1" applyBorder="1" applyAlignment="1">
      <alignment horizontal="center" vertical="center"/>
    </xf>
    <xf numFmtId="0" fontId="18" fillId="16" borderId="62" xfId="0" applyFont="1" applyFill="1" applyBorder="1" applyAlignment="1">
      <alignment horizontal="center" vertical="center"/>
    </xf>
    <xf numFmtId="14" fontId="17" fillId="0" borderId="94" xfId="0" applyNumberFormat="1" applyFont="1" applyBorder="1" applyAlignment="1">
      <alignment horizontal="center" vertical="center"/>
    </xf>
    <xf numFmtId="164" fontId="17" fillId="0" borderId="93" xfId="0" applyNumberFormat="1" applyFont="1" applyBorder="1" applyAlignment="1">
      <alignment horizontal="center"/>
    </xf>
    <xf numFmtId="0" fontId="18" fillId="11" borderId="106" xfId="0" applyFont="1" applyFill="1" applyBorder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18" fillId="11" borderId="107" xfId="0" applyFont="1" applyFill="1" applyBorder="1" applyAlignment="1">
      <alignment horizontal="center" vertical="center"/>
    </xf>
    <xf numFmtId="165" fontId="17" fillId="0" borderId="94" xfId="0" applyNumberFormat="1" applyFont="1" applyBorder="1" applyAlignment="1">
      <alignment horizontal="center" vertical="center"/>
    </xf>
    <xf numFmtId="0" fontId="18" fillId="14" borderId="106" xfId="0" applyFont="1" applyFill="1" applyBorder="1" applyAlignment="1">
      <alignment horizontal="center" vertical="center"/>
    </xf>
    <xf numFmtId="0" fontId="18" fillId="14" borderId="0" xfId="0" applyFont="1" applyFill="1" applyAlignment="1">
      <alignment horizontal="center" vertical="center"/>
    </xf>
    <xf numFmtId="0" fontId="18" fillId="14" borderId="107" xfId="0" applyFont="1" applyFill="1" applyBorder="1" applyAlignment="1">
      <alignment horizontal="center" vertical="center"/>
    </xf>
    <xf numFmtId="0" fontId="18" fillId="16" borderId="106" xfId="0" applyFont="1" applyFill="1" applyBorder="1" applyAlignment="1">
      <alignment horizontal="center" vertical="center"/>
    </xf>
    <xf numFmtId="0" fontId="18" fillId="16" borderId="0" xfId="0" applyFont="1" applyFill="1" applyAlignment="1">
      <alignment horizontal="center" vertical="center"/>
    </xf>
    <xf numFmtId="0" fontId="18" fillId="16" borderId="107" xfId="0" applyFont="1" applyFill="1" applyBorder="1" applyAlignment="1">
      <alignment horizontal="center" vertical="center"/>
    </xf>
    <xf numFmtId="0" fontId="18" fillId="17" borderId="106" xfId="0" applyFont="1" applyFill="1" applyBorder="1" applyAlignment="1">
      <alignment horizontal="center" vertical="center"/>
    </xf>
    <xf numFmtId="0" fontId="18" fillId="17" borderId="0" xfId="0" applyFont="1" applyFill="1" applyAlignment="1">
      <alignment horizontal="center" vertical="center"/>
    </xf>
    <xf numFmtId="0" fontId="18" fillId="17" borderId="107" xfId="0" applyFont="1" applyFill="1" applyBorder="1" applyAlignment="1">
      <alignment horizontal="center" vertical="center"/>
    </xf>
    <xf numFmtId="0" fontId="18" fillId="17" borderId="149" xfId="0" applyFont="1" applyFill="1" applyBorder="1" applyAlignment="1">
      <alignment horizontal="center" vertical="center"/>
    </xf>
    <xf numFmtId="0" fontId="18" fillId="17" borderId="1" xfId="0" applyFont="1" applyFill="1" applyBorder="1" applyAlignment="1">
      <alignment horizontal="center" vertical="center"/>
    </xf>
    <xf numFmtId="0" fontId="18" fillId="17" borderId="91" xfId="0" applyFont="1" applyFill="1" applyBorder="1" applyAlignment="1">
      <alignment horizontal="center" vertical="center"/>
    </xf>
    <xf numFmtId="0" fontId="18" fillId="16" borderId="205" xfId="0" applyFont="1" applyFill="1" applyBorder="1" applyAlignment="1">
      <alignment horizontal="center" vertical="center"/>
    </xf>
    <xf numFmtId="0" fontId="18" fillId="16" borderId="206" xfId="0" applyFont="1" applyFill="1" applyBorder="1" applyAlignment="1">
      <alignment horizontal="center" vertical="center"/>
    </xf>
    <xf numFmtId="0" fontId="18" fillId="16" borderId="207" xfId="0" applyFont="1" applyFill="1" applyBorder="1" applyAlignment="1">
      <alignment horizontal="center" vertical="center"/>
    </xf>
    <xf numFmtId="0" fontId="18" fillId="16" borderId="220" xfId="0" applyFont="1" applyFill="1" applyBorder="1" applyAlignment="1">
      <alignment horizontal="center" vertical="center"/>
    </xf>
    <xf numFmtId="0" fontId="18" fillId="16" borderId="214" xfId="0" applyFont="1" applyFill="1" applyBorder="1" applyAlignment="1">
      <alignment horizontal="center" vertical="center"/>
    </xf>
    <xf numFmtId="0" fontId="18" fillId="17" borderId="205" xfId="0" applyFont="1" applyFill="1" applyBorder="1" applyAlignment="1">
      <alignment horizontal="center" vertical="center"/>
    </xf>
    <xf numFmtId="0" fontId="18" fillId="17" borderId="206" xfId="0" applyFont="1" applyFill="1" applyBorder="1" applyAlignment="1">
      <alignment horizontal="center" vertical="center"/>
    </xf>
    <xf numFmtId="0" fontId="18" fillId="17" borderId="207" xfId="0" applyFont="1" applyFill="1" applyBorder="1" applyAlignment="1">
      <alignment horizontal="center" vertical="center"/>
    </xf>
    <xf numFmtId="0" fontId="18" fillId="17" borderId="208" xfId="0" applyFont="1" applyFill="1" applyBorder="1" applyAlignment="1">
      <alignment horizontal="center" vertical="center"/>
    </xf>
    <xf numFmtId="0" fontId="18" fillId="17" borderId="209" xfId="0" applyFont="1" applyFill="1" applyBorder="1" applyAlignment="1">
      <alignment horizontal="center" vertical="center"/>
    </xf>
    <xf numFmtId="0" fontId="3" fillId="12" borderId="0" xfId="0" applyFont="1" applyFill="1" applyAlignment="1">
      <alignment horizontal="center" vertical="center" wrapText="1"/>
    </xf>
    <xf numFmtId="0" fontId="8" fillId="0" borderId="221" xfId="0" applyFont="1" applyBorder="1" applyAlignment="1">
      <alignment horizontal="center" vertical="center" wrapText="1"/>
    </xf>
    <xf numFmtId="20" fontId="4" fillId="19" borderId="104" xfId="0" applyNumberFormat="1" applyFont="1" applyFill="1" applyBorder="1" applyAlignment="1">
      <alignment horizontal="center" vertical="center" wrapText="1"/>
    </xf>
    <xf numFmtId="20" fontId="4" fillId="19" borderId="134" xfId="0" applyNumberFormat="1" applyFont="1" applyFill="1" applyBorder="1" applyAlignment="1">
      <alignment horizontal="center" vertical="center" wrapText="1"/>
    </xf>
    <xf numFmtId="0" fontId="22" fillId="0" borderId="221" xfId="0" applyFont="1" applyBorder="1" applyAlignment="1">
      <alignment horizontal="center" vertical="center" wrapText="1"/>
    </xf>
    <xf numFmtId="0" fontId="15" fillId="0" borderId="0" xfId="0" applyFont="1" applyFill="1"/>
    <xf numFmtId="166" fontId="1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4" fontId="15" fillId="0" borderId="0" xfId="0" applyNumberFormat="1" applyFont="1" applyFill="1" applyBorder="1" applyAlignment="1">
      <alignment horizontal="center" vertical="center" wrapText="1"/>
    </xf>
    <xf numFmtId="20" fontId="15" fillId="0" borderId="0" xfId="0" applyNumberFormat="1" applyFont="1" applyFill="1" applyBorder="1" applyAlignment="1">
      <alignment horizontal="center" vertical="center" wrapText="1"/>
    </xf>
    <xf numFmtId="20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223" xfId="0" applyFont="1" applyBorder="1" applyAlignment="1">
      <alignment horizontal="center" vertical="center" wrapText="1"/>
    </xf>
    <xf numFmtId="0" fontId="15" fillId="0" borderId="223" xfId="0" applyFont="1" applyBorder="1" applyAlignment="1">
      <alignment horizontal="center" vertical="center" wrapText="1"/>
    </xf>
    <xf numFmtId="14" fontId="15" fillId="0" borderId="223" xfId="0" applyNumberFormat="1" applyFont="1" applyBorder="1" applyAlignment="1">
      <alignment horizontal="center" vertical="center" wrapText="1"/>
    </xf>
    <xf numFmtId="20" fontId="15" fillId="0" borderId="223" xfId="0" applyNumberFormat="1" applyFont="1" applyBorder="1" applyAlignment="1">
      <alignment horizontal="center" vertical="center" wrapText="1"/>
    </xf>
    <xf numFmtId="20" fontId="3" fillId="0" borderId="223" xfId="0" applyNumberFormat="1" applyFont="1" applyBorder="1" applyAlignment="1">
      <alignment horizontal="center" vertical="center" wrapText="1"/>
    </xf>
    <xf numFmtId="0" fontId="4" fillId="20" borderId="222" xfId="0" applyFont="1" applyFill="1" applyBorder="1" applyAlignment="1">
      <alignment horizontal="center" vertical="center" wrapText="1"/>
    </xf>
    <xf numFmtId="0" fontId="15" fillId="20" borderId="222" xfId="0" applyFont="1" applyFill="1" applyBorder="1" applyAlignment="1">
      <alignment horizontal="center" vertical="center" wrapText="1"/>
    </xf>
    <xf numFmtId="14" fontId="15" fillId="21" borderId="222" xfId="0" applyNumberFormat="1" applyFont="1" applyFill="1" applyBorder="1" applyAlignment="1">
      <alignment horizontal="center" vertical="center" wrapText="1"/>
    </xf>
    <xf numFmtId="20" fontId="15" fillId="20" borderId="222" xfId="0" applyNumberFormat="1" applyFont="1" applyFill="1" applyBorder="1" applyAlignment="1">
      <alignment horizontal="center" vertical="center" wrapText="1"/>
    </xf>
    <xf numFmtId="20" fontId="3" fillId="20" borderId="222" xfId="0" applyNumberFormat="1" applyFont="1" applyFill="1" applyBorder="1" applyAlignment="1">
      <alignment horizontal="center" vertical="center" wrapText="1"/>
    </xf>
    <xf numFmtId="14" fontId="15" fillId="0" borderId="224" xfId="0" applyNumberFormat="1" applyFont="1" applyBorder="1" applyAlignment="1">
      <alignment horizontal="center" vertical="center" wrapText="1"/>
    </xf>
    <xf numFmtId="20" fontId="3" fillId="20" borderId="225" xfId="0" applyNumberFormat="1" applyFont="1" applyFill="1" applyBorder="1" applyAlignment="1">
      <alignment horizontal="center" vertical="center" wrapText="1"/>
    </xf>
    <xf numFmtId="20" fontId="3" fillId="0" borderId="226" xfId="0" applyNumberFormat="1" applyFont="1" applyBorder="1" applyAlignment="1">
      <alignment horizontal="center" vertical="center" wrapText="1"/>
    </xf>
    <xf numFmtId="0" fontId="18" fillId="13" borderId="227" xfId="0" applyFont="1" applyFill="1" applyBorder="1" applyAlignment="1">
      <alignment horizontal="left" vertical="center" wrapText="1"/>
    </xf>
    <xf numFmtId="0" fontId="18" fillId="14" borderId="228" xfId="0" applyFont="1" applyFill="1" applyBorder="1" applyAlignment="1">
      <alignment horizontal="center" vertical="center"/>
    </xf>
    <xf numFmtId="0" fontId="18" fillId="14" borderId="229" xfId="0" applyFont="1" applyFill="1" applyBorder="1" applyAlignment="1">
      <alignment horizontal="center" vertical="center"/>
    </xf>
    <xf numFmtId="0" fontId="19" fillId="13" borderId="230" xfId="0" applyFont="1" applyFill="1" applyBorder="1" applyAlignment="1">
      <alignment horizontal="center" vertical="center" wrapText="1"/>
    </xf>
    <xf numFmtId="0" fontId="18" fillId="14" borderId="231" xfId="0" applyFont="1" applyFill="1" applyBorder="1" applyAlignment="1">
      <alignment horizontal="center" vertical="center"/>
    </xf>
    <xf numFmtId="0" fontId="18" fillId="14" borderId="232" xfId="0" applyFont="1" applyFill="1" applyBorder="1" applyAlignment="1">
      <alignment horizontal="center" vertical="center"/>
    </xf>
    <xf numFmtId="14" fontId="15" fillId="21" borderId="22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486">
    <dxf>
      <font>
        <strike val="0"/>
        <outline val="0"/>
        <shadow val="0"/>
        <u val="none"/>
        <vertAlign val="baseline"/>
        <sz val="11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rgb="FF00000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/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rgb="FFFFFFFF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theme="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</font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/>
        <top/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1"/>
        </left>
        <top/>
        <bottom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/>
        <top/>
        <bottom style="thin">
          <color theme="0"/>
        </bottom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/>
        <top style="thin">
          <color theme="0"/>
        </top>
        <bottom style="thin">
          <color theme="0"/>
        </bottom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/>
        <top style="thin">
          <color theme="0"/>
        </top>
        <bottom style="thin">
          <color theme="0"/>
        </bottom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theme="0"/>
        </top>
        <bottom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outline="0">
        <right style="thin">
          <color theme="0"/>
        </right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outline="0">
        <right style="thin">
          <color theme="0"/>
        </right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outline="0">
        <right style="thin">
          <color theme="0"/>
        </right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FFFFFF"/>
        </right>
        <top/>
        <bottom style="medium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FFFFFF"/>
        </right>
        <top/>
        <bottom style="medium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FFFFFF"/>
        </right>
        <top/>
        <bottom style="medium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FFFFFF"/>
        </right>
        <top/>
        <bottom style="medium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FFFFFF"/>
        </right>
        <top/>
        <bottom style="medium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FFFFF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theme="0"/>
        </right>
        <top/>
        <bottom style="medium">
          <color theme="0"/>
        </bottom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rgb="FFFFFFFF"/>
        </right>
        <top/>
        <bottom/>
        <vertical/>
        <horizontal/>
      </border>
    </dxf>
    <dxf>
      <border outline="0">
        <top style="medium">
          <color theme="0"/>
        </top>
        <bottom style="medium">
          <color indexed="64"/>
        </bottom>
      </border>
    </dxf>
    <dxf>
      <border outline="0">
        <bottom style="medium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6" formatCode="dd/mm/yyyy"/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00206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 style="thin">
          <color theme="0"/>
        </bottom>
        <vertical/>
      </border>
    </dxf>
    <dxf>
      <border diagonalUp="0" diagonalDown="0">
        <left style="thin">
          <color theme="0"/>
        </left>
        <right style="thin">
          <color theme="0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 style="thin">
          <color theme="0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medium">
          <color theme="1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8626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medium">
          <color theme="1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theme="1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rgb="FF002060"/>
        </top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left style="thin">
          <color rgb="FFFFFFFF"/>
        </left>
        <right style="thin">
          <color rgb="FFFFFFFF"/>
        </righ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right style="thin">
          <color rgb="FFFFFFFF"/>
        </right>
      </border>
    </dxf>
    <dxf>
      <border outline="0">
        <left style="thin">
          <color rgb="FFFFFFFF"/>
        </lef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FFFFF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rgb="FFFFFFFF"/>
        </right>
        <top/>
        <bottom/>
        <vertical/>
        <horizontal/>
      </border>
    </dxf>
    <dxf>
      <border outline="0">
        <top style="medium">
          <color theme="0"/>
        </top>
        <bottom style="medium">
          <color indexed="64"/>
        </bottom>
      </border>
    </dxf>
    <dxf>
      <border outline="0">
        <bottom style="medium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left style="thin">
          <color rgb="FFFFFFFF"/>
        </left>
        <right style="thin">
          <color rgb="FFFFFFFF"/>
        </righ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right style="thin">
          <color rgb="FFFFFFFF"/>
        </right>
      </border>
    </dxf>
    <dxf>
      <border outline="0">
        <left style="thin">
          <color rgb="FFFFFFFF"/>
        </left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 diagonalUp="0" diagonalDown="0">
        <left/>
        <right style="medium">
          <color theme="0"/>
        </right>
        <vertic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/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thin">
          <color theme="0"/>
        </right>
        <top style="medium">
          <color rgb="FF000000"/>
        </top>
        <bottom/>
        <vertical/>
        <horizontal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left style="thin">
          <color rgb="FFFFFFFF"/>
        </left>
        <right style="thin">
          <color rgb="FFFFFFFF"/>
        </righ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right style="thin">
          <color rgb="FFFFFFFF"/>
        </right>
      </border>
    </dxf>
    <dxf>
      <border outline="0">
        <left style="thin">
          <color rgb="FFFFFFFF"/>
        </left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thin">
          <color theme="0"/>
        </right>
        <top style="medium">
          <color rgb="FF000000"/>
        </top>
        <bottom/>
        <vertical/>
        <horizontal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6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FFFFF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left style="thin">
          <color rgb="FFFFFFFF"/>
        </left>
        <right style="thin">
          <color rgb="FFFFFFFF"/>
        </righ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right style="thin">
          <color rgb="FFFFFFFF"/>
        </right>
      </border>
    </dxf>
    <dxf>
      <border outline="0">
        <left style="thin">
          <color rgb="FFFFFFFF"/>
        </left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border outline="0">
        <left style="thin">
          <color rgb="FFFFFFFF"/>
        </lef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6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6" formatCode="dd/mm/yyyy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66" formatCode="dd/mm/yyyy"/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 style="thin">
          <color theme="0"/>
        </right>
        <top style="thin">
          <color theme="0"/>
        </top>
        <bottom/>
      </border>
    </dxf>
    <dxf>
      <border outline="0">
        <top style="thin">
          <color rgb="FF002060"/>
        </top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8626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6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6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6" formatCode="dd/mm/yyyy"/>
      <alignment horizontal="left" vertical="center" textRotation="0" wrapText="1" indent="0" justifyLastLine="0" shrinkToFit="0" readingOrder="0"/>
      <border diagonalUp="0" diagonalDown="0" outline="0">
        <left style="medium">
          <color rgb="FF002060"/>
        </left>
        <right/>
        <top/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6" formatCode="dd/mm/yyyy"/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/>
        <top/>
        <bottom/>
      </border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CD79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 style="thin">
          <color rgb="FF002060"/>
        </top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6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6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6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/>
        <top/>
        <bottom style="thick">
          <color theme="3"/>
        </bottom>
      </border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FF8CD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6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6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6" formatCode="dd/mm/yyyy"/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7D055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6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6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6" formatCode="dd/mm/yyyy"/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rgb="FF002060"/>
        </top>
        <bottom style="thick">
          <color theme="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6" formatCode="dd/mm/yyyy"/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/>
        <top/>
        <bottom style="thick">
          <color theme="3"/>
        </bottom>
      </border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66" formatCode="dd/mm/yyyy"/>
      <alignment horizontal="left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66" formatCode="dd/mm/yyyy"/>
      <alignment horizontal="left" vertical="center" textRotation="0" wrapText="1" indent="0" justifyLastLine="0" shrinkToFit="0" readingOrder="0"/>
      <border diagonalUp="0" diagonalDown="0" outline="0">
        <left style="thick">
          <color theme="3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top style="thin">
          <color rgb="FF002060"/>
        </top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vertical="center" textRotation="0" wrapText="1" indent="0" justifyLastLine="0" shrinkToFit="0" readingOrder="0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6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6" formatCode="dd/mm/yyyy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66" formatCode="dd/mm/yyyy"/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 style="thin">
          <color theme="0"/>
        </right>
        <top style="thin">
          <color theme="0"/>
        </top>
        <bottom/>
      </border>
    </dxf>
    <dxf>
      <border outline="0">
        <top style="thin">
          <color rgb="FF002060"/>
        </top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8626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6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6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6" formatCode="dd/mm/yyyy"/>
      <alignment horizontal="left" vertical="center" textRotation="0" wrapText="1" indent="0" justifyLastLine="0" shrinkToFit="0" readingOrder="0"/>
      <border diagonalUp="0" diagonalDown="0" outline="0">
        <left style="medium">
          <color rgb="FF002060"/>
        </left>
        <right/>
        <top/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6" formatCode="dd/mm/yyyy"/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/>
        <top/>
        <bottom/>
      </border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CD79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medium">
          <color rgb="FF002060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vertical="center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FF8CD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6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6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6" formatCode="dd/mm/yyyy"/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7D055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6" formatCode="dd/mm/yyyy"/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rgb="FF002060"/>
        </top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ck">
          <color theme="3"/>
        </left>
        <right style="thin">
          <color theme="0"/>
        </right>
        <top/>
        <bottom/>
      </border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 style="thin">
          <color rgb="FF00206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wrapText="1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border diagonalUp="0" diagonalDown="0" outline="0">
        <left style="thick">
          <color theme="3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top style="thin">
          <color rgb="FF002060"/>
        </top>
        <bottom style="medium">
          <color rgb="FF002060"/>
        </bottom>
      </border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thick">
          <color theme="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66" formatCode="dd/mm/yyyy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sz val="10"/>
        <name val="Aptos"/>
        <scheme val="none"/>
      </font>
      <numFmt numFmtId="166" formatCode="dd/mm/yyyy"/>
      <alignment horizontal="left" vertical="center" textRotation="0" wrapText="0" indent="0" justifyLastLine="0" shrinkToFit="0" readingOrder="0"/>
      <border diagonalUp="0" diagonalDown="0">
        <left style="thick">
          <color theme="3"/>
        </left>
        <right style="thin">
          <color theme="0"/>
        </right>
        <top style="thin">
          <color theme="0"/>
        </top>
        <bottom/>
        <vertical/>
        <horizontal/>
      </border>
    </dxf>
    <dxf>
      <border outline="0">
        <top style="thin">
          <color rgb="FF002060"/>
        </top>
        <bottom style="medium">
          <color rgb="FF002060"/>
        </bottom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8626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thick">
          <color theme="3"/>
        </right>
        <top style="thin">
          <color rgb="FF002060"/>
        </top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6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6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66" formatCode="dd/mm/yyyy"/>
      <alignment horizontal="left" vertical="center" textRotation="0" wrapText="1" indent="0" justifyLastLine="0" shrinkToFit="0" readingOrder="0"/>
      <border diagonalUp="0" diagonalDown="0">
        <left style="medium">
          <color rgb="FF002060"/>
        </left>
        <right/>
        <top/>
        <bottom style="medium">
          <color rgb="FF002060"/>
        </bottom>
        <vertical/>
        <horizontal/>
      </border>
    </dxf>
    <dxf>
      <font>
        <sz val="10"/>
        <color rgb="FFFF0000"/>
        <name val="Aptos"/>
        <scheme val="none"/>
      </font>
      <numFmt numFmtId="166" formatCode="dd/mm/yyyy"/>
      <alignment horizontal="left" vertical="center" textRotation="0" wrapText="0" indent="0" justifyLastLine="0" shrinkToFit="0" readingOrder="0"/>
      <border diagonalUp="0" diagonalDown="0">
        <left style="thick">
          <color theme="3"/>
        </left>
        <right/>
        <top/>
        <bottom/>
        <vertical/>
        <horizontal/>
      </border>
    </dxf>
    <dxf>
      <border outline="0">
        <top style="thin">
          <color rgb="FF002060"/>
        </top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CD79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rgb="FF002060"/>
        </left>
        <right/>
        <top/>
        <bottom/>
        <vertical/>
        <horizontal/>
      </border>
    </dxf>
    <dxf>
      <font>
        <sz val="10"/>
        <name val="Aptos"/>
      </font>
      <alignment vertical="center"/>
    </dxf>
    <dxf>
      <border outline="0">
        <top style="thin">
          <color rgb="FF002060"/>
        </top>
      </border>
    </dxf>
    <dxf>
      <font>
        <sz val="10"/>
        <name val="Aptos"/>
      </font>
      <alignment vertical="center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FF8CD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medium">
          <color rgb="FF002060"/>
        </right>
        <top style="thin">
          <color rgb="FF002060"/>
        </top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6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6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66" formatCode="dd/mm/yyyy"/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sz val="10"/>
        <name val="Aptos"/>
      </font>
    </dxf>
    <dxf>
      <border outline="0">
        <top style="thin">
          <color rgb="FF002060"/>
        </top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7D055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 style="medium">
          <color rgb="FF00206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66" formatCode="dd/mm/yyyy"/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rgb="FF002060"/>
        </top>
        <bottom style="thick">
          <color theme="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  <border diagonalUp="0" diagonalDown="0">
        <left style="thick">
          <color theme="3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 style="thin">
          <color rgb="FF00206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  <alignment wrapText="1"/>
    </dxf>
    <dxf>
      <font>
        <sz val="10"/>
        <name val="Aptos"/>
      </font>
    </dxf>
    <dxf>
      <font>
        <b val="0"/>
        <sz val="10"/>
        <name val="Aptos"/>
      </font>
      <border diagonalUp="0" diagonalDown="0">
        <left style="thick">
          <color theme="3"/>
        </left>
        <right style="thin">
          <color theme="0"/>
        </right>
        <top/>
        <bottom/>
        <vertical/>
        <horizontal/>
      </border>
    </dxf>
    <dxf>
      <font>
        <sz val="10"/>
        <name val="Aptos"/>
      </font>
    </dxf>
    <dxf>
      <border outline="0">
        <top style="thin">
          <color rgb="FF002060"/>
        </top>
        <bottom style="medium">
          <color rgb="FF002060"/>
        </bottom>
      </border>
    </dxf>
    <dxf>
      <font>
        <b val="0"/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thick">
          <color theme="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6" formatCode="dd/mm/yyyy"/>
      <alignment horizontal="left" vertical="center" textRotation="0" wrapText="0" indent="0" justifyLastLine="0" shrinkToFit="0" readingOrder="0"/>
      <border diagonalUp="0" diagonalDown="0">
        <left/>
        <right/>
        <top style="thin">
          <color rgb="FF002060"/>
        </top>
        <bottom/>
        <vertical/>
        <horizontal/>
      </border>
    </dxf>
    <dxf>
      <font>
        <sz val="10"/>
        <name val="Aptos"/>
        <scheme val="none"/>
      </font>
      <numFmt numFmtId="166" formatCode="dd/mm/yyyy"/>
      <alignment horizontal="left" vertical="center" textRotation="0" wrapText="0" indent="0" justifyLastLine="0" shrinkToFit="0" readingOrder="0"/>
      <border diagonalUp="0" diagonalDown="0">
        <left style="thick">
          <color theme="3"/>
        </left>
        <right style="thin">
          <color theme="0"/>
        </right>
        <top style="thin">
          <color theme="0"/>
        </top>
        <bottom/>
        <vertical/>
        <horizontal/>
      </border>
    </dxf>
    <dxf>
      <border outline="0">
        <top style="thin">
          <color rgb="FF002060"/>
        </top>
        <bottom style="medium">
          <color rgb="FF002060"/>
        </bottom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8626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thick">
          <color theme="3"/>
        </right>
        <top style="thin">
          <color rgb="FF002060"/>
        </top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6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6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66" formatCode="dd/mm/yyyy"/>
      <alignment horizontal="left" vertical="center" textRotation="0" wrapText="1" indent="0" justifyLastLine="0" shrinkToFit="0" readingOrder="0"/>
      <border diagonalUp="0" diagonalDown="0">
        <left style="medium">
          <color rgb="FF002060"/>
        </left>
        <right/>
        <top/>
        <bottom style="medium">
          <color rgb="FF002060"/>
        </bottom>
        <vertical/>
        <horizontal/>
      </border>
    </dxf>
    <dxf>
      <font>
        <sz val="10"/>
        <color rgb="FFFF0000"/>
        <name val="Aptos"/>
        <scheme val="none"/>
      </font>
      <numFmt numFmtId="166" formatCode="dd/mm/yyyy"/>
      <alignment horizontal="left" vertical="center" textRotation="0" wrapText="0" indent="0" justifyLastLine="0" shrinkToFit="0" readingOrder="0"/>
      <border diagonalUp="0" diagonalDown="0">
        <left style="thick">
          <color theme="3"/>
        </left>
        <right/>
        <top/>
        <bottom/>
        <vertical/>
        <horizontal/>
      </border>
    </dxf>
    <dxf>
      <border outline="0">
        <top style="thin">
          <color rgb="FF002060"/>
        </top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CD79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medium">
          <color rgb="FF00206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rgb="FF002060"/>
        </left>
        <right/>
        <top/>
        <bottom/>
        <vertical/>
        <horizontal/>
      </border>
    </dxf>
    <dxf>
      <font>
        <sz val="10"/>
        <name val="Aptos"/>
      </font>
      <alignment vertical="center"/>
    </dxf>
    <dxf>
      <border outline="0">
        <top style="thin">
          <color rgb="FF002060"/>
        </top>
      </border>
    </dxf>
    <dxf>
      <font>
        <sz val="10"/>
        <name val="Aptos"/>
      </font>
      <alignment vertical="center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FF8CD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medium">
          <color rgb="FF002060"/>
        </right>
        <top style="thin">
          <color rgb="FF002060"/>
        </top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6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6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66" formatCode="dd/mm/yyyy"/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sz val="10"/>
        <name val="Aptos"/>
      </font>
    </dxf>
    <dxf>
      <border outline="0">
        <top style="thin">
          <color rgb="FF002060"/>
        </top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7D055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 style="medium">
          <color rgb="FF00206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6" formatCode="dd/mm/yyyy"/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  <border diagonalUp="0" diagonalDown="0">
        <left style="thick">
          <color theme="3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 style="medium">
          <color rgb="FF002060"/>
        </right>
        <top style="thin">
          <color rgb="FF00206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  <alignment wrapText="1"/>
    </dxf>
    <dxf>
      <font>
        <sz val="10"/>
        <name val="Aptos"/>
      </font>
    </dxf>
    <dxf>
      <font>
        <b val="0"/>
        <sz val="10"/>
        <name val="Aptos"/>
      </font>
      <border diagonalUp="0" diagonalDown="0">
        <left style="thick">
          <color theme="3"/>
        </left>
        <right style="thin">
          <color theme="0"/>
        </right>
        <top/>
        <bottom/>
        <vertical/>
        <horizontal/>
      </border>
    </dxf>
    <dxf>
      <font>
        <sz val="10"/>
        <name val="Aptos"/>
      </font>
    </dxf>
    <dxf>
      <border outline="0">
        <top style="thin">
          <color rgb="FF002060"/>
        </top>
        <bottom style="medium">
          <color rgb="FF002060"/>
        </bottom>
      </border>
    </dxf>
    <dxf>
      <font>
        <b val="0"/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94DCF8"/>
      <color rgb="FFFF8CDF"/>
      <color rgb="FF086264"/>
      <color rgb="FF00CD79"/>
      <color rgb="FF7D05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4CCB3C4-F3DD-4500-9188-F2E3D9CE5DD4}" name="LONPAR" displayName="LONPAR" ref="C10:L12" headerRowDxfId="2485" dataDxfId="2483" totalsRowDxfId="2481" headerRowBorderDxfId="2484" tableBorderDxfId="2482">
  <autoFilter ref="C10:L12" xr:uid="{44CCB3C4-F3DD-4500-9188-F2E3D9CE5DD4}"/>
  <tableColumns count="10">
    <tableColumn id="10" xr3:uid="{ABC90BD7-80E9-4E47-8934-ACB08A0B4EC7}" name="Bookings made before" dataDxfId="2480" totalsRowDxfId="2479"/>
    <tableColumn id="1" xr3:uid="{91232759-3344-49EE-B2B9-25563CFD2983}" name="Affected passengers" totalsRowLabel="Total" dataDxfId="2478" totalsRowDxfId="2477"/>
    <tableColumn id="2" xr3:uid="{9C25BA5C-82F5-4AE9-A014-4E8CB8B83430}" name="Train number" dataDxfId="2476" totalsRowDxfId="2475"/>
    <tableColumn id="3" xr3:uid="{AEE57A87-4B41-4EBD-A483-79F31B6B13A7}" name="First day of retiming" dataDxfId="2474" totalsRowDxfId="2473"/>
    <tableColumn id="4" xr3:uid="{D90215A2-D15D-48B6-90F2-9D36542C5E18}" name="Last day of retiming" dataDxfId="2472" totalsRowDxfId="2471"/>
    <tableColumn id="5" xr3:uid="{A9E48836-B9E6-4774-8FAA-1A8D9C4BBD98}" name="Days affected " dataDxfId="2470" totalsRowDxfId="2469"/>
    <tableColumn id="6" xr3:uid="{28891C80-CEED-4F6A-895F-4711B0E1FEEB}" name="Original departure London" dataDxfId="2468" totalsRowDxfId="2467"/>
    <tableColumn id="7" xr3:uid="{0AF7DE2F-8657-49A1-9FEF-6152359F325F}" name="New departure London" dataDxfId="2466" totalsRowDxfId="2465"/>
    <tableColumn id="8" xr3:uid="{D5EB073C-EC95-48E2-AFFC-0B3C4C771421}" name="Original arrival Paris " dataDxfId="2464" totalsRowDxfId="2463"/>
    <tableColumn id="9" xr3:uid="{0F9FE66F-FC32-42E0-9F64-D4E993441EF9}" name="New arrival Paris " dataDxfId="2462" totalsRowDxfId="2461"/>
  </tableColumns>
  <tableStyleInfo name="TableStyleMedium1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B31D2821-698F-4AD3-9DEB-812CB42CDF05}" name="Tableau517" displayName="Tableau517" ref="C28:N36" totalsRowShown="0" headerRowDxfId="2323" dataDxfId="2321" headerRowBorderDxfId="2322" tableBorderDxfId="2320">
  <autoFilter ref="C28:N36" xr:uid="{B31D2821-698F-4AD3-9DEB-812CB42CDF05}"/>
  <tableColumns count="12">
    <tableColumn id="12" xr3:uid="{125A4322-010D-49CB-84D6-F3A19CA2E21C}" name="Bookings made before" dataDxfId="2319"/>
    <tableColumn id="1" xr3:uid="{D1FAD5E6-D445-416B-8F13-B6296D7631FA}" name="Affected passengers" dataDxfId="2318"/>
    <tableColumn id="2" xr3:uid="{4DDCCF39-4B30-463E-87CA-FF48837FAEBD}" name="Train number" dataDxfId="2317"/>
    <tableColumn id="3" xr3:uid="{349C7755-A835-4DC0-A6EA-D8604B163E48}" name="First day of retiming" dataDxfId="2316"/>
    <tableColumn id="4" xr3:uid="{3CA0F980-FA9B-40BE-9AB6-1BD292B2536D}" name="Last day of retiming" dataDxfId="2315"/>
    <tableColumn id="5" xr3:uid="{F48E222C-3E58-4546-A82C-971226C24EA1}" name="Days affected " dataDxfId="2314"/>
    <tableColumn id="6" xr3:uid="{E41818B0-7AE0-42ED-A1C2-9C33009457DE}" name="Original departure Brussels" dataDxfId="2313"/>
    <tableColumn id="7" xr3:uid="{639C4A5B-561D-4FD7-BAE4-B6684AD1721D}" name="New departure Brussels" dataDxfId="2312"/>
    <tableColumn id="8" xr3:uid="{CEBFBDD9-A614-4363-8616-694D0727D957}" name="Original departure Lille" dataDxfId="2311"/>
    <tableColumn id="9" xr3:uid="{C3893821-597D-4D03-AFBF-C2F664A53680}" name="New departure Lille" dataDxfId="2310"/>
    <tableColumn id="10" xr3:uid="{E8C3B7E6-7CC0-40F9-BED2-7DB06B5DEBB4}" name="Original arrival London " dataDxfId="2309"/>
    <tableColumn id="11" xr3:uid="{BCC1F174-829B-49A2-B5E5-E93AB155CB94}" name="New arrival London " dataDxfId="2308"/>
  </tableColumns>
  <tableStyleInfo name="TableStyleMedium12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6147D53D-0D5A-42E4-8F59-32148BB24B58}" name="Table414365597177838995101" displayName="Table414365597177838995101" ref="C44:R45" totalsRowShown="0" headerRowDxfId="1031" tableBorderDxfId="1030">
  <autoFilter ref="C44:R45" xr:uid="{6147D53D-0D5A-42E4-8F59-32148BB24B58}"/>
  <tableColumns count="16">
    <tableColumn id="1" xr3:uid="{4FF696E2-E859-446F-98A2-46341766C2FC}" name="Bookings made before" dataDxfId="1029"/>
    <tableColumn id="2" xr3:uid="{FCDC0912-C930-4479-98B7-9580482BA9A4}" name="Affected passengers" dataDxfId="1028"/>
    <tableColumn id="3" xr3:uid="{F65484E5-A0D6-4759-A328-4D5AD4A498F1}" name="Train number" dataDxfId="1027"/>
    <tableColumn id="4" xr3:uid="{D98E3D97-B6A8-4DE8-A134-B5EC5C960461}" name="First day of retiming" dataDxfId="1026"/>
    <tableColumn id="5" xr3:uid="{C99E8708-320F-4038-A6D2-1FA346C5EA40}" name="Last day of retiming" dataDxfId="1025"/>
    <tableColumn id="6" xr3:uid="{FA0491E8-37EA-4B9F-8244-E8AEC9C23731}" name="Days affected " dataDxfId="1024"/>
    <tableColumn id="7" xr3:uid="{EFA6D54C-690A-495A-AC45-E23690B0FA32}" name="Original departure London" dataDxfId="1023"/>
    <tableColumn id="8" xr3:uid="{460EFBFD-5EBA-4D66-A1C3-A3765F72F817}" name="New departure London" dataDxfId="1022"/>
    <tableColumn id="9" xr3:uid="{D98A7544-31CB-4272-85ED-CCA8873D9115}" name="Original arrival Lille" dataDxfId="1021"/>
    <tableColumn id="10" xr3:uid="{78B2B4A6-5132-44C5-873C-22D342F351FC}" name="New arrival Lille" dataDxfId="1020"/>
    <tableColumn id="11" xr3:uid="{771878E1-9FEC-483A-A8EF-57D1CA0217C7}" name="Original arrival Brussels" dataDxfId="1019"/>
    <tableColumn id="12" xr3:uid="{A30CBC3F-CD7F-47A1-93F6-12905DE769AF}" name="New arrival Brussels" dataDxfId="1018"/>
    <tableColumn id="13" xr3:uid="{CA5C7CB6-DA72-4B85-9A9D-2C20F0C0EB5E}" name="Original arrival Rotterdam" dataDxfId="1017"/>
    <tableColumn id="14" xr3:uid="{6A41BCAF-3A57-4B9F-8C18-BE415C9E119A}" name="New arrival Rotterdam" dataDxfId="1016"/>
    <tableColumn id="15" xr3:uid="{DE3B2C7B-FAAD-491F-A8F1-10E80D6FD356}" name="Original arrival Amsterdam" dataDxfId="1015"/>
    <tableColumn id="16" xr3:uid="{0EBADDC9-AD73-43DE-94F4-213FFD1F1A7D}" name="New arrival Amsterdam" dataDxfId="1014"/>
  </tableColumns>
  <tableStyleInfo name="TableStyleLight12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547B552D-00C9-47AD-AE8B-2EB82DE75B35}" name="Table3466607278849096102" displayName="Table3466607278849096102" ref="C31:N33" totalsRowShown="0" headerRowDxfId="1013" tableBorderDxfId="1012">
  <autoFilter ref="C31:N33" xr:uid="{547B552D-00C9-47AD-AE8B-2EB82DE75B35}"/>
  <tableColumns count="12">
    <tableColumn id="1" xr3:uid="{5DC260E1-48B6-48EF-B73F-8EEE6769B81F}" name="Bookings made before" dataDxfId="1011"/>
    <tableColumn id="2" xr3:uid="{32AAA603-F223-489C-B915-8FE4291B5D80}" name="Affected passengers" dataDxfId="1010"/>
    <tableColumn id="3" xr3:uid="{8B46A0E6-DA06-411D-A465-BBAF313E44D2}" name="Train number" dataDxfId="1009"/>
    <tableColumn id="4" xr3:uid="{25E88380-CC2D-49FE-8D30-165FDB03FA5B}" name="First day of retiming" dataDxfId="1008"/>
    <tableColumn id="5" xr3:uid="{F0C32D88-0A78-4620-9FEE-D2D385A4D69A}" name="Last day of retiming" dataDxfId="1007"/>
    <tableColumn id="6" xr3:uid="{087334AA-6E5B-40BC-AD9E-99343276D596}" name="Days affected " dataDxfId="1006"/>
    <tableColumn id="7" xr3:uid="{E87C0BF1-7B9C-4480-B5D9-26C3805CAAC4}" name="Original departure Brussels" dataDxfId="1005"/>
    <tableColumn id="8" xr3:uid="{DD67AF92-3C49-4B91-9B99-91DD62F46273}" name="New departure Brussels" dataDxfId="1004"/>
    <tableColumn id="9" xr3:uid="{2FF5C7E8-8267-4A49-B8EE-4D97F548CF73}" name="Original departure Lille" dataDxfId="1003"/>
    <tableColumn id="10" xr3:uid="{05C49DC6-EDC2-4636-9A7D-6CCB57FC99B5}" name="New departure Lille" dataDxfId="1002"/>
    <tableColumn id="11" xr3:uid="{B294474E-EB14-430B-8044-D3B825BA7C5E}" name="Original arrival London " dataDxfId="1001"/>
    <tableColumn id="12" xr3:uid="{9BACD78A-796D-4409-8572-6C942A50F12A}" name="New arrival London " dataDxfId="1000"/>
  </tableColumns>
  <tableStyleInfo name="TableStyleMedium2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268476FB-2A5C-4341-9B62-9A47B5734DFA}" name="Tableau2626283029313233346150677379859197103" displayName="Tableau2626283029313233346150677379859197103" ref="C16:L30" totalsRowShown="0" headerRowDxfId="999" tableBorderDxfId="998">
  <autoFilter ref="C16:L30" xr:uid="{268476FB-2A5C-4341-9B62-9A47B5734DFA}"/>
  <tableColumns count="10">
    <tableColumn id="1" xr3:uid="{DDC09CBF-6457-4D8E-BB3F-00495F5D177A}" name="Bookings made before" dataDxfId="997"/>
    <tableColumn id="2" xr3:uid="{E980A545-2DE4-4CFA-9C2B-9B38AE82C43C}" name="Affected passengers" dataDxfId="996"/>
    <tableColumn id="3" xr3:uid="{9C4E83B8-F029-41EB-B94E-0715B9E98297}" name="Train number" dataDxfId="995"/>
    <tableColumn id="4" xr3:uid="{96C64AF3-A91C-4F21-A9E0-5868FACF35B4}" name="First day of retiming" dataDxfId="994"/>
    <tableColumn id="5" xr3:uid="{C350C9EC-6A80-4140-9068-7D9D4935E127}" name="Last day of retiming" dataDxfId="993"/>
    <tableColumn id="6" xr3:uid="{F74BA2FA-83B8-4B41-B1C0-E573E9996B45}" name="Days affected " dataDxfId="992"/>
    <tableColumn id="7" xr3:uid="{8C9BC4C9-C570-4AC8-A300-94CD729C2345}" name="Original departure Paris" dataDxfId="991"/>
    <tableColumn id="8" xr3:uid="{35FC71B6-6F0B-4B10-928C-80D9C6816404}" name="New departure Paris" dataDxfId="990"/>
    <tableColumn id="9" xr3:uid="{0665A17F-CB0E-4867-B8D2-9E1B070D8D02}" name="Original arrival London " dataDxfId="989"/>
    <tableColumn id="10" xr3:uid="{B47D3AF6-D25C-4DB8-9758-D0F8AE6CC4ED}" name="New arrival London " dataDxfId="988"/>
  </tableColumns>
  <tableStyleInfo name="TableStyleLight2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14C19A5B-0D23-4AFC-86DD-182E3C1B2965}" name="Table366252687480869298104" displayName="Table366252687480869298104" ref="C35:N36" totalsRowShown="0" headerRowDxfId="987" tableBorderDxfId="986">
  <autoFilter ref="C35:N36" xr:uid="{14C19A5B-0D23-4AFC-86DD-182E3C1B2965}"/>
  <tableColumns count="12">
    <tableColumn id="1" xr3:uid="{C8165DA1-E421-409B-AF77-6E75626C7964}" name="Bookings made before" dataDxfId="985"/>
    <tableColumn id="2" xr3:uid="{14C5FF45-15A6-49B3-91B6-0D24CEC5ADE0}" name="Affected passengers" dataDxfId="984"/>
    <tableColumn id="3" xr3:uid="{A6165D55-1D7D-40BC-A9E9-88C7715F4E08}" name="Train number" dataDxfId="983"/>
    <tableColumn id="4" xr3:uid="{32682AC8-2C10-4935-BCBD-4B9E01303522}" name="First day of retiming" dataDxfId="982"/>
    <tableColumn id="5" xr3:uid="{44728EFC-E6D8-4921-B2EA-442CBF9B8AB3}" name="Last day of retiming" dataDxfId="981"/>
    <tableColumn id="6" xr3:uid="{0EF01C19-92B1-4195-8DEA-D54E95836582}" name="Days affected " dataDxfId="980"/>
    <tableColumn id="7" xr3:uid="{29032573-404B-4D0F-BA0C-E11EEE708B8A}" name="Original departure London" dataDxfId="979"/>
    <tableColumn id="8" xr3:uid="{2D5C8EA2-A78F-4FFF-88B6-9E861EB1BCBE}" name="New departure London" dataDxfId="978"/>
    <tableColumn id="9" xr3:uid="{42BF4863-7980-43AF-8949-B8A4B5B95997}" name="Original departure Lille" dataDxfId="977"/>
    <tableColumn id="10" xr3:uid="{FBEAD2D2-0206-4A8F-8DD9-D38287F05846}" name="New departure Lille" dataDxfId="976"/>
    <tableColumn id="11" xr3:uid="{3B8C709C-D6EE-42D5-8EC1-F6ED8CC0DBF0}" name="Original arrival Brussels " dataDxfId="975"/>
    <tableColumn id="12" xr3:uid="{DB0B2DC0-9400-4874-AAD6-DE2CF69F2346}" name="New arrival Brussels " dataDxfId="974"/>
  </tableColumns>
  <tableStyleInfo name="TableStyleMedium2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1F3964C5-84F3-4A1A-B27C-B0C5E3CA0C8E}" name="Table386353697581879399105" displayName="Table386353697581879399105" ref="C60:R63" totalsRowShown="0" headerRowDxfId="973" dataDxfId="972" tableBorderDxfId="971">
  <autoFilter ref="C60:R63" xr:uid="{1F3964C5-84F3-4A1A-B27C-B0C5E3CA0C8E}"/>
  <tableColumns count="16">
    <tableColumn id="1" xr3:uid="{02E059ED-8A2C-4B81-AA8E-ABEA335F5E19}" name="Bookings made before" dataDxfId="970"/>
    <tableColumn id="2" xr3:uid="{CEF8C0F7-720A-4572-9226-6A3A68BCB847}" name="Affected passengers" dataDxfId="969"/>
    <tableColumn id="3" xr3:uid="{DEBB8BEF-24C6-4BA7-863E-8B034EFDD0ED}" name="Train number" dataDxfId="968"/>
    <tableColumn id="4" xr3:uid="{1CC30884-542A-46FD-B7BE-7079A1375002}" name="First day of retiming" dataDxfId="967"/>
    <tableColumn id="5" xr3:uid="{BB66DE52-884A-4B94-94D0-F81E65CEE51A}" name="Last day of retiming" dataDxfId="966"/>
    <tableColumn id="6" xr3:uid="{7C98ED37-9DAD-42B4-91C7-4DD9F0D8C40F}" name="Days affected " dataDxfId="965"/>
    <tableColumn id="7" xr3:uid="{266517F2-6D9A-4907-B039-8AF9DAD35738}" name="Original departure Amsterdam" dataDxfId="964"/>
    <tableColumn id="8" xr3:uid="{A1A4DCC8-EFEB-4A00-B9B3-096153A0D1C6}" name="New departure Amsterdam" dataDxfId="963"/>
    <tableColumn id="9" xr3:uid="{F760B2AF-D30E-4EA7-B660-7E028B1E805E}" name="Original departure Rotterdam" dataDxfId="962"/>
    <tableColumn id="10" xr3:uid="{2D32AA1C-27F3-4020-9800-BAE459D507E9}" name="New departure Rotterdam" dataDxfId="961"/>
    <tableColumn id="11" xr3:uid="{6C8FE9EB-9101-4174-8081-EE1C67D163B2}" name="Original departure Brussels" dataDxfId="960"/>
    <tableColumn id="12" xr3:uid="{0AD8A0BA-7688-464A-8E1A-A3CD44243783}" name="New departure Brussels" dataDxfId="959"/>
    <tableColumn id="15" xr3:uid="{0B2D9401-DCDD-427D-B492-9F2F1E66A0F6}" name="Original departure Lille" dataDxfId="958"/>
    <tableColumn id="16" xr3:uid="{38558F36-A3E3-48C3-9567-29CCD556BE75}" name="New departure Lille" dataDxfId="957"/>
    <tableColumn id="13" xr3:uid="{41AE454F-05AA-4D09-BE8E-A2ACD1B23C8A}" name="Original arrival London " dataDxfId="956"/>
    <tableColumn id="14" xr3:uid="{E26A4064-96E0-4FB7-9D0D-22CF4905476E}" name="New arrival London " dataDxfId="955"/>
  </tableColumns>
  <tableStyleInfo name="TableStyleLight19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D1F44B80-11B0-4250-94C7-5D049D341E62}" name="Table4064587076828894100106" displayName="Table4064587076828894100106" ref="C10:L11" totalsRowShown="0" headerRowDxfId="954" tableBorderDxfId="953">
  <autoFilter ref="C10:L11" xr:uid="{D1F44B80-11B0-4250-94C7-5D049D341E62}"/>
  <tableColumns count="10">
    <tableColumn id="1" xr3:uid="{C62FF336-BEA4-48B2-A45B-207E6E3C6A2F}" name="Bookings made before" dataDxfId="952"/>
    <tableColumn id="2" xr3:uid="{462868A5-3D7F-41B9-9669-712CFE16C057}" name="Affected passengers" dataDxfId="951"/>
    <tableColumn id="3" xr3:uid="{6471B6B4-6414-40EC-891A-45E25468165E}" name="Train number" dataDxfId="950"/>
    <tableColumn id="4" xr3:uid="{64074FD7-DCF6-487C-AE77-E9E55636F92A}" name="First day of retiming" dataDxfId="949"/>
    <tableColumn id="5" xr3:uid="{28280CDD-FC53-4644-B952-629455933EF5}" name="Last day of retiming" dataDxfId="948"/>
    <tableColumn id="6" xr3:uid="{EE367C32-1803-46E2-960F-A0F6FDA56756}" name="Days affected " dataDxfId="947"/>
    <tableColumn id="7" xr3:uid="{E78C13CC-1391-4234-A8C2-4CD2BC8138FB}" name="Original departure London" dataDxfId="946"/>
    <tableColumn id="8" xr3:uid="{74EC0270-C76D-4B49-B097-22E5469BD372}" name="New departure London" dataDxfId="945"/>
    <tableColumn id="9" xr3:uid="{C27D0EAB-0A03-472F-B66F-B2D74EF3AEAD}" name="Original arrival Paris " dataDxfId="944"/>
    <tableColumn id="10" xr3:uid="{B1E36754-29A7-4A64-9B6B-274E20A4060F}" name="New arrival Paris " dataDxfId="943"/>
  </tableColumns>
  <tableStyleInfo name="TableStyleMedium5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4C1FA2B1-2E2A-4561-90E6-15C556FCB481}" name="Table414365597177838995101107" displayName="Table414365597177838995101107" ref="C68:R69" totalsRowShown="0" headerRowDxfId="942" tableBorderDxfId="941">
  <autoFilter ref="C68:R69" xr:uid="{4C1FA2B1-2E2A-4561-90E6-15C556FCB481}"/>
  <tableColumns count="16">
    <tableColumn id="1" xr3:uid="{61B03C05-00D6-4DB5-8B82-FD7974A9C703}" name="Bookings made before" dataDxfId="940"/>
    <tableColumn id="2" xr3:uid="{8A90DBCF-1C30-45D0-BB08-7015CE91D9B0}" name="Affected passengers" dataDxfId="939"/>
    <tableColumn id="3" xr3:uid="{BDD646E4-5CBD-4A88-B471-D391F407CF82}" name="Train number" dataDxfId="938"/>
    <tableColumn id="4" xr3:uid="{B89DDA72-8823-4A3D-B356-A80EF7820FB3}" name="First day of retiming" dataDxfId="937"/>
    <tableColumn id="5" xr3:uid="{083024AD-5F9F-4D98-A1EA-ED394BBEC524}" name="Last day of retiming" dataDxfId="936"/>
    <tableColumn id="6" xr3:uid="{C0BB91CF-E5DA-455A-A4B6-72AF72F07F3D}" name="Days affected " dataDxfId="935"/>
    <tableColumn id="7" xr3:uid="{737927FB-EB24-4456-A474-555803E84F8B}" name="Original departure London" dataDxfId="934"/>
    <tableColumn id="8" xr3:uid="{59350498-8FFA-4424-9A02-18FB690E5707}" name="New departure London" dataDxfId="933"/>
    <tableColumn id="9" xr3:uid="{18D69C5C-D700-420A-9A1D-6385569AE679}" name="Original arrival Lille" dataDxfId="932"/>
    <tableColumn id="10" xr3:uid="{B9D38F30-BBAB-4334-AAED-48355AD1FF7D}" name="New arrival Lille" dataDxfId="931"/>
    <tableColumn id="11" xr3:uid="{16767628-14A0-432F-9E9E-42864B45707F}" name="Original arrival Brussels" dataDxfId="930"/>
    <tableColumn id="12" xr3:uid="{451D39D9-50FF-49BA-9C50-57A44E3E9426}" name="New arrival Brussels" dataDxfId="929"/>
    <tableColumn id="13" xr3:uid="{DD0A6E3A-A8F6-48B0-A99E-4660C5D1F958}" name="Original arrival Rotterdam" dataDxfId="928"/>
    <tableColumn id="14" xr3:uid="{286DB8B7-EFC5-4A46-B708-C30ADFEC0255}" name="New arrival Rotterdam" dataDxfId="927"/>
    <tableColumn id="15" xr3:uid="{CB2700D5-C91C-4290-BA35-F38565EC544D}" name="Original arrival Amsterdam" dataDxfId="926"/>
    <tableColumn id="16" xr3:uid="{0046A77D-2576-4933-8254-A9D5CB6AEFF5}" name="New arrival Amsterdam" dataDxfId="925"/>
  </tableColumns>
  <tableStyleInfo name="TableStyleLight12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C9637331-C971-4E1B-BD67-BD7C479FF139}" name="Table3466607278849096102108" displayName="Table3466607278849096102108" ref="C41:N55" totalsRowShown="0" headerRowDxfId="924" tableBorderDxfId="923">
  <autoFilter ref="C41:N55" xr:uid="{C9637331-C971-4E1B-BD67-BD7C479FF139}"/>
  <tableColumns count="12">
    <tableColumn id="1" xr3:uid="{A6295961-100C-4C2F-A326-4CFE80BAE775}" name="Bookings made before" dataDxfId="922"/>
    <tableColumn id="2" xr3:uid="{3EC4F4C8-EEA3-4E40-94CE-B516B7740D1B}" name="Affected passengers" dataDxfId="921"/>
    <tableColumn id="3" xr3:uid="{DBB2E060-CB2C-4DC9-B851-686F0272B156}" name="Train number" dataDxfId="920"/>
    <tableColumn id="4" xr3:uid="{C32A8405-93C3-428E-926C-DB440A0D6E56}" name="First day of retiming" dataDxfId="919"/>
    <tableColumn id="5" xr3:uid="{37F69CCF-CB0C-4A2C-80A7-73A597D8BD26}" name="Last day of retiming" dataDxfId="918"/>
    <tableColumn id="6" xr3:uid="{82D0FB06-3EF1-4327-BEBD-4581EC23D8E7}" name="Days affected " dataDxfId="917"/>
    <tableColumn id="7" xr3:uid="{16932B2C-6BF9-418B-86DA-4A2C94F24283}" name="Original departure Brussels" dataDxfId="916"/>
    <tableColumn id="8" xr3:uid="{DE2FC1E7-3176-4E09-A0A7-4B7282AE6B11}" name="New departure Brussels" dataDxfId="915"/>
    <tableColumn id="9" xr3:uid="{F3E6AC5D-0BE7-4CF5-9CD5-8EC7ED6696F3}" name="Original departure Lille" dataDxfId="914"/>
    <tableColumn id="10" xr3:uid="{54A5E495-84EE-472D-ADE0-F6D551B1EA64}" name="New departure Lille" dataDxfId="913"/>
    <tableColumn id="11" xr3:uid="{F5F9812D-08B5-4971-A98A-64197A1B0EA7}" name="Original arrival London " dataDxfId="912"/>
    <tableColumn id="12" xr3:uid="{2B46A1CF-BE47-4FBB-AB2E-E56A3873B89F}" name="New arrival London " dataDxfId="911"/>
  </tableColumns>
  <tableStyleInfo name="TableStyleMedium2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84190C5E-46F3-4BCA-92F4-AAB0369C9442}" name="Tableau2626283029313233346150677379859197103109" displayName="Tableau2626283029313233346150677379859197103109" ref="C16:L18" totalsRowShown="0" headerRowDxfId="910" tableBorderDxfId="909">
  <autoFilter ref="C16:L18" xr:uid="{84190C5E-46F3-4BCA-92F4-AAB0369C9442}"/>
  <tableColumns count="10">
    <tableColumn id="1" xr3:uid="{9DF97B27-7B88-4C3C-92A8-542D7EAC3B7E}" name="Bookings made before" dataDxfId="908"/>
    <tableColumn id="2" xr3:uid="{0BB8B14E-7262-49D6-80AC-7EC21308AE78}" name="Affected passengers" dataDxfId="907"/>
    <tableColumn id="3" xr3:uid="{BDA85F48-0116-4EC5-B763-CF793B66CA5B}" name="Train number" dataDxfId="906"/>
    <tableColumn id="4" xr3:uid="{3A203688-D5AC-4FCF-9E71-278EB2F209A4}" name="First day of retiming" dataDxfId="905"/>
    <tableColumn id="5" xr3:uid="{38712F8F-AEF5-4A2D-888D-C48555D3B08E}" name="Last day of retiming" dataDxfId="904"/>
    <tableColumn id="6" xr3:uid="{9F5450A6-5BCA-4234-BDCB-12C130D2E7FB}" name="Days affected " dataDxfId="903"/>
    <tableColumn id="7" xr3:uid="{AFCEC146-1535-4918-9D1A-B38463D21417}" name="Original departure Paris" dataDxfId="902"/>
    <tableColumn id="8" xr3:uid="{2B66835B-1D57-4873-B3C8-44A4AD5EC396}" name="New departure Paris" dataDxfId="901"/>
    <tableColumn id="9" xr3:uid="{291D018C-6142-4038-B4E4-D59C399E3554}" name="Original arrival London " dataDxfId="900"/>
    <tableColumn id="10" xr3:uid="{2F659829-9F54-4736-82DD-72821C0E4681}" name="New arrival London " dataDxfId="899"/>
  </tableColumns>
  <tableStyleInfo name="TableStyleLight2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E3FE4342-3E3B-40C2-8279-490001A2D7CD}" name="Table366252687480869298104110" displayName="Table366252687480869298104110" ref="C23:N24" totalsRowShown="0" headerRowDxfId="898" tableBorderDxfId="897">
  <autoFilter ref="C23:N24" xr:uid="{E3FE4342-3E3B-40C2-8279-490001A2D7CD}"/>
  <tableColumns count="12">
    <tableColumn id="1" xr3:uid="{0776F957-FBA4-4A6E-8FD8-456832CF6799}" name="Bookings made before" dataDxfId="896"/>
    <tableColumn id="2" xr3:uid="{F6A41B15-580D-487C-9CBC-9EE9205B1B4C}" name="Affected passengers" dataDxfId="895"/>
    <tableColumn id="3" xr3:uid="{0D53C4D2-5B9A-4FA3-B5D0-B9879CF8E311}" name="Train number" dataDxfId="894"/>
    <tableColumn id="4" xr3:uid="{3E9B2776-6397-4E7A-AB0D-7F3589D20B63}" name="First day of retiming" dataDxfId="893"/>
    <tableColumn id="5" xr3:uid="{76BC112C-F83B-4480-9643-15B5388E9074}" name="Last day of retiming" dataDxfId="892"/>
    <tableColumn id="6" xr3:uid="{001135A7-3747-4C37-ACA5-1D7D453010A4}" name="Days affected " dataDxfId="891"/>
    <tableColumn id="7" xr3:uid="{6D64B668-C01C-4F56-9A1B-A2ECEF25899D}" name="Original departure London" dataDxfId="890"/>
    <tableColumn id="8" xr3:uid="{18C8D40E-2931-4131-9A6C-B17B199AAD30}" name="New departure London" dataDxfId="889"/>
    <tableColumn id="9" xr3:uid="{4C6FB89D-C5A6-42F7-A2A5-AC48268085DA}" name="Original departure Lille" dataDxfId="888"/>
    <tableColumn id="10" xr3:uid="{0649550F-7E85-4F45-B59D-E7A245AD2CD1}" name="New departure Lille" dataDxfId="887"/>
    <tableColumn id="11" xr3:uid="{A4AE3AA6-0AF9-4CE0-9AD6-9FC02E066AB4}" name="Original arrival Brussels " dataDxfId="886"/>
    <tableColumn id="12" xr3:uid="{0E959589-AAA5-4DFE-8F75-0AFCD37938E2}" name="New arrival Brussels " dataDxfId="885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F99050B-BACE-4D9F-A615-30A635F4D03E}" name="Tableau618" displayName="Tableau618" ref="C41:P42" totalsRowShown="0" headerRowDxfId="2307" dataDxfId="2305" headerRowBorderDxfId="2306" tableBorderDxfId="2304">
  <autoFilter ref="C41:P42" xr:uid="{1F99050B-BACE-4D9F-A615-30A635F4D03E}"/>
  <tableColumns count="14">
    <tableColumn id="14" xr3:uid="{CB5B3CC8-30A5-43C0-9218-C77AF74695BE}" name="Bookings made before" dataDxfId="2303"/>
    <tableColumn id="1" xr3:uid="{E66BE6F9-3438-4992-A03E-A949C6C8C888}" name="Affected passengers" dataDxfId="2302"/>
    <tableColumn id="2" xr3:uid="{D912E844-4495-4D84-A4AC-72BAFF4D61B9}" name="Train number" dataDxfId="2301"/>
    <tableColumn id="3" xr3:uid="{EEA757CE-910C-4EC2-BA49-AB37C1DE7146}" name="First day of retiming" dataDxfId="2300"/>
    <tableColumn id="4" xr3:uid="{660ACD13-59FA-4828-94FB-77CA4223012C}" name="Last day of retiming" dataDxfId="2299"/>
    <tableColumn id="5" xr3:uid="{BB55957E-C41D-4FE7-A569-FE8C55490949}" name="Days affected " dataDxfId="2298"/>
    <tableColumn id="6" xr3:uid="{5786FFA0-3FC5-4BD1-B2C3-2F673FCC2044}" name="Original departure Amsterdam" dataDxfId="2297"/>
    <tableColumn id="7" xr3:uid="{35B5D85E-4E5B-4E78-9984-6161423C703F}" name="New departure Amsterdam" dataDxfId="2296"/>
    <tableColumn id="8" xr3:uid="{66E15091-8DCD-4A32-8308-A22D37738C46}" name="Original departure Rotterdam" dataDxfId="2295"/>
    <tableColumn id="9" xr3:uid="{147B5F28-6BFA-4ADA-AF5C-A741FF61BDD0}" name="New departure Rotterdam" dataDxfId="2294"/>
    <tableColumn id="10" xr3:uid="{C13BE43B-E44F-402F-9D08-FCC187B7F127}" name="Original departure Brussels" dataDxfId="2293"/>
    <tableColumn id="11" xr3:uid="{0325069D-A674-4E86-9656-B4D3F04B842C}" name="New departure Brussels" dataDxfId="2292"/>
    <tableColumn id="12" xr3:uid="{79300ACC-A331-4CF5-9727-1513C317AB7E}" name="Original arrival London " dataDxfId="2291"/>
    <tableColumn id="13" xr3:uid="{18841587-1AED-4765-B0CD-ECFA592F2845}" name="New arrival London " dataDxfId="2290"/>
  </tableColumns>
  <tableStyleInfo name="TableStyleMedium12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172ECE99-C84D-4646-9032-6EA5BD6963F5}" name="Table386353697581879399105111" displayName="Table386353697581879399105111" ref="C35:R36" totalsRowShown="0" headerRowDxfId="884" dataDxfId="883" tableBorderDxfId="882">
  <autoFilter ref="C35:R36" xr:uid="{172ECE99-C84D-4646-9032-6EA5BD6963F5}"/>
  <tableColumns count="16">
    <tableColumn id="1" xr3:uid="{D4356714-7107-4F0A-85A7-29FFCFB7CCF2}" name="Bookings made before" dataDxfId="881"/>
    <tableColumn id="2" xr3:uid="{E5A511AC-93CE-4177-819B-FC9F3210DC70}" name="Affected passengers" dataDxfId="880"/>
    <tableColumn id="3" xr3:uid="{C5C433A5-12B2-436F-9D36-CAFA6094FB54}" name="Train number" dataDxfId="879"/>
    <tableColumn id="4" xr3:uid="{5F0493C6-6919-49CF-AA93-956C18DDAAA8}" name="First day of retiming" dataDxfId="878"/>
    <tableColumn id="5" xr3:uid="{BCFEE508-E069-4A9C-8976-42BA5ECCA4C3}" name="Last day of retiming" dataDxfId="877"/>
    <tableColumn id="6" xr3:uid="{7E89A98F-8ADD-4065-A6DD-DCFD2FF64ACA}" name="Days affected " dataDxfId="876"/>
    <tableColumn id="7" xr3:uid="{29869BC8-B6A4-4848-B724-7D37F6853A5A}" name="Original departure Amsterdam" dataDxfId="875"/>
    <tableColumn id="8" xr3:uid="{42181FA2-EB3C-4812-A0D1-0830882D0C42}" name="New departure Amsterdam" dataDxfId="874"/>
    <tableColumn id="9" xr3:uid="{7D835EB6-3D1E-4F65-A44F-E12E808A0BAB}" name="Original departure Rotterdam" dataDxfId="873"/>
    <tableColumn id="10" xr3:uid="{92875392-4A39-465D-9E4A-24A6E5973604}" name="New departure Rotterdam" dataDxfId="872"/>
    <tableColumn id="11" xr3:uid="{5C60A5A9-361D-4D28-BFB1-935BD200B438}" name="Original departure Brussels" dataDxfId="871"/>
    <tableColumn id="12" xr3:uid="{4411E745-1EC8-4886-AFA4-29654BDC86F4}" name="New departure Brussels" dataDxfId="870"/>
    <tableColumn id="15" xr3:uid="{C228893C-4197-4A7A-AB3B-8BE6A5B0F293}" name="Original departure Lille" dataDxfId="869"/>
    <tableColumn id="16" xr3:uid="{742406CF-6458-4966-BEA4-4D066D05C26C}" name="New departure Lille" dataDxfId="868"/>
    <tableColumn id="13" xr3:uid="{6D31CE08-DCB2-40FD-A65A-A5A6390F4905}" name="Original arrival London " dataDxfId="867"/>
    <tableColumn id="14" xr3:uid="{109DBA1D-8FAE-449F-B1D3-A86FDCDDACD3}" name="New arrival London " dataDxfId="866"/>
  </tableColumns>
  <tableStyleInfo name="TableStyleLight19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A5949545-1B35-411D-A18D-C2F59A24059E}" name="Table4064587076828894100106112" displayName="Table4064587076828894100106112" ref="C10:L11" totalsRowShown="0" headerRowDxfId="865" tableBorderDxfId="864">
  <autoFilter ref="C10:L11" xr:uid="{A5949545-1B35-411D-A18D-C2F59A24059E}"/>
  <tableColumns count="10">
    <tableColumn id="1" xr3:uid="{3BAD8F7E-7AB6-425B-A3E2-96E887E473AD}" name="Bookings made before" dataDxfId="863"/>
    <tableColumn id="2" xr3:uid="{D5767266-5BFF-4380-88E3-FD10C8B70268}" name="Affected passengers" dataDxfId="862"/>
    <tableColumn id="3" xr3:uid="{10B7FF17-7A10-42B3-9FB9-AFE5F93676A0}" name="Train number" dataDxfId="861"/>
    <tableColumn id="4" xr3:uid="{0658F1E1-3A4E-4E1A-88C2-7681E86340A4}" name="First day of retiming" dataDxfId="860"/>
    <tableColumn id="5" xr3:uid="{C196F997-9EFB-4A3C-A372-D689CF3E1A43}" name="Last day of retiming" dataDxfId="859"/>
    <tableColumn id="6" xr3:uid="{943B1C96-EAB9-4809-83DA-8B35D5F97E26}" name="Days affected " dataDxfId="858"/>
    <tableColumn id="7" xr3:uid="{2733F9F5-DD42-43F5-AE85-06876CCB51D5}" name="Original departure London" dataDxfId="857"/>
    <tableColumn id="8" xr3:uid="{AB71FEF3-B913-4539-93D8-F58F47AA9C06}" name="New departure London" dataDxfId="856"/>
    <tableColumn id="9" xr3:uid="{374F07F0-0CB2-4AD6-B86B-76D978DC8219}" name="Original arrival Paris " dataDxfId="855"/>
    <tableColumn id="10" xr3:uid="{BBDAEF1E-E766-42B2-A211-17CBE3033BE0}" name="New arrival Paris " dataDxfId="854"/>
  </tableColumns>
  <tableStyleInfo name="TableStyleMedium5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174675A3-EBC8-4390-BC4F-78F0AF9D0CA8}" name="Table414365597177838995101107113" displayName="Table414365597177838995101107113" ref="C41:R42" totalsRowShown="0" headerRowDxfId="853" tableBorderDxfId="852">
  <autoFilter ref="C41:R42" xr:uid="{174675A3-EBC8-4390-BC4F-78F0AF9D0CA8}"/>
  <tableColumns count="16">
    <tableColumn id="1" xr3:uid="{ACA37E5E-952C-4AE7-918C-A6477667C54F}" name="Bookings made before" dataDxfId="851"/>
    <tableColumn id="2" xr3:uid="{C78B0244-4DCF-46BC-A03A-8C94AA7252E2}" name="Affected passengers" dataDxfId="850"/>
    <tableColumn id="3" xr3:uid="{ACA86E10-A2D2-4C06-89D4-6AA2DFD84B7D}" name="Train number" dataDxfId="849"/>
    <tableColumn id="4" xr3:uid="{FA88704A-1CA2-4485-83FC-B583B3B0CFF0}" name="First day of retiming" dataDxfId="848"/>
    <tableColumn id="5" xr3:uid="{CDF13985-6676-4CF9-9657-F7C530921157}" name="Last day of retiming" dataDxfId="847"/>
    <tableColumn id="6" xr3:uid="{5E97347B-BF64-4DA8-85D0-9A50FEF61479}" name="Days affected " dataDxfId="846"/>
    <tableColumn id="7" xr3:uid="{F7A8A12C-6F7E-47B6-8CFD-236E0DA27804}" name="Original departure London" dataDxfId="845"/>
    <tableColumn id="8" xr3:uid="{BFEEF808-8A02-44C5-A233-0B680FA4A17C}" name="New departure London" dataDxfId="844"/>
    <tableColumn id="9" xr3:uid="{7EE1CFF2-107A-4C4A-8846-3DAE5D4DAE4A}" name="Original arrival Lille" dataDxfId="843"/>
    <tableColumn id="10" xr3:uid="{9651E053-CB71-4D9E-ABF5-E0CD8778F4A3}" name="New arrival Lille" dataDxfId="842"/>
    <tableColumn id="11" xr3:uid="{49B70E81-A1D8-4672-A3D0-004B46033AB4}" name="Original arrival Brussels" dataDxfId="841"/>
    <tableColumn id="12" xr3:uid="{35A6DD5F-8CBB-4DF2-B043-17751E0E0EF0}" name="New arrival Brussels" dataDxfId="840"/>
    <tableColumn id="13" xr3:uid="{BE870512-00CE-4EF2-BFC8-694DD508B8D2}" name="Original arrival Rotterdam" dataDxfId="839"/>
    <tableColumn id="14" xr3:uid="{B5776CE4-F4F1-466F-9CA6-635A171E2ED7}" name="New arrival Rotterdam" dataDxfId="838"/>
    <tableColumn id="15" xr3:uid="{D3E0F6C0-EDF2-4E99-B30B-61D4FF370B68}" name="Original arrival Amsterdam" dataDxfId="837"/>
    <tableColumn id="16" xr3:uid="{D48C5B9A-5579-4423-978A-3C4DF4C11743}" name="New arrival Amsterdam" dataDxfId="836"/>
  </tableColumns>
  <tableStyleInfo name="TableStyleLight12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E1580D61-76E1-45A3-86C9-0CE641605CEC}" name="Table3466607278849096102108114" displayName="Table3466607278849096102108114" ref="C29:N30" totalsRowShown="0" headerRowDxfId="835" tableBorderDxfId="834">
  <autoFilter ref="C29:N30" xr:uid="{E1580D61-76E1-45A3-86C9-0CE641605CEC}"/>
  <tableColumns count="12">
    <tableColumn id="1" xr3:uid="{583BA20D-85D5-46B5-A059-BB56B96B0FF4}" name="Bookings made before" dataDxfId="833"/>
    <tableColumn id="2" xr3:uid="{CEF33481-471A-4F55-88D0-73AA80393496}" name="Affected passengers" dataDxfId="832"/>
    <tableColumn id="3" xr3:uid="{F9D7C1AA-458D-4181-84FE-DEE86A671529}" name="Train number" dataDxfId="831"/>
    <tableColumn id="4" xr3:uid="{19439D57-223C-474D-89B5-4790396E53FA}" name="First day of retiming" dataDxfId="830"/>
    <tableColumn id="5" xr3:uid="{3344685C-5A37-4383-8409-9DA9D9EB44B4}" name="Last day of retiming" dataDxfId="829"/>
    <tableColumn id="6" xr3:uid="{34A9313D-6B4C-4CE7-8864-B59FE9828BFF}" name="Days affected " dataDxfId="828"/>
    <tableColumn id="7" xr3:uid="{D52A9B8C-878A-4FC0-B227-5BA09626E1AF}" name="Original departure Brussels" dataDxfId="827"/>
    <tableColumn id="8" xr3:uid="{85F37C3E-67C7-4D2F-B873-5923F4532D10}" name="New departure Brussels" dataDxfId="826"/>
    <tableColumn id="9" xr3:uid="{414515B0-E7E1-44ED-9F6C-BD8C9CB6E928}" name="Original departure Lille" dataDxfId="825"/>
    <tableColumn id="10" xr3:uid="{F725BB23-4AB9-4DDF-BBBE-8718A903E499}" name="New departure Lille" dataDxfId="824"/>
    <tableColumn id="11" xr3:uid="{C948F2E7-8D9C-4873-BDC9-9A8C6EB8A12C}" name="Original arrival London " dataDxfId="823"/>
    <tableColumn id="12" xr3:uid="{D2BA7B00-D927-4FF9-BF4A-6262E4122B0B}" name="New arrival London " dataDxfId="822"/>
  </tableColumns>
  <tableStyleInfo name="TableStyleMedium2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4C336379-6850-415C-BB2D-B76C8AC797B7}" name="Tableau2626283029313233346150677379859197103109115" displayName="Tableau2626283029313233346150677379859197103109115" ref="C19:L20" totalsRowShown="0" headerRowDxfId="821" dataDxfId="820" tableBorderDxfId="819">
  <autoFilter ref="C19:L20" xr:uid="{4C336379-6850-415C-BB2D-B76C8AC797B7}"/>
  <tableColumns count="10">
    <tableColumn id="1" xr3:uid="{5B34F2E3-BD75-4BAE-B951-01D23A8C199B}" name="Bookings made before" dataDxfId="818"/>
    <tableColumn id="2" xr3:uid="{F430B842-13D2-43BB-8432-F552FE0E941D}" name="Affected passengers" dataDxfId="817"/>
    <tableColumn id="3" xr3:uid="{519D7F08-C5FE-4CC9-98CD-2FDAAC2BE636}" name="Train number" dataDxfId="816"/>
    <tableColumn id="4" xr3:uid="{B83D092E-9BB7-40F1-9403-22C2E2819F52}" name="First day of retiming" dataDxfId="815"/>
    <tableColumn id="5" xr3:uid="{86DC055B-A6D8-433C-BA5F-8B3679CE139A}" name="Last day of retiming" dataDxfId="814"/>
    <tableColumn id="6" xr3:uid="{60D9183E-FC4E-4A4D-9DA3-30FFBD276E17}" name="Days affected " dataDxfId="813"/>
    <tableColumn id="7" xr3:uid="{414DD4D9-2336-4565-8DDE-1E253EA2A082}" name="Original departure Paris" dataDxfId="812"/>
    <tableColumn id="8" xr3:uid="{9F465DF5-9232-45BB-9FDB-9AEA1578C207}" name="New departure Paris" dataDxfId="811"/>
    <tableColumn id="9" xr3:uid="{7C1D58EB-0CBB-4D31-94E3-2DA7B4A5515E}" name="Original arrival London " dataDxfId="810"/>
    <tableColumn id="10" xr3:uid="{6578CD41-8373-44BC-BCB1-0B495F73A169}" name="New arrival London " dataDxfId="809"/>
  </tableColumns>
  <tableStyleInfo name="TableStyleLight2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7E01BC35-2034-4F1B-8B3C-FA85349EDF4E}" name="Table366252687480869298104110116" displayName="Table366252687480869298104110116" ref="C25:N26" totalsRowShown="0" headerRowDxfId="808" tableBorderDxfId="807">
  <autoFilter ref="C25:N26" xr:uid="{7E01BC35-2034-4F1B-8B3C-FA85349EDF4E}"/>
  <tableColumns count="12">
    <tableColumn id="1" xr3:uid="{2613C84F-97F0-4D75-A742-774F34279E90}" name="Bookings made before" dataDxfId="806"/>
    <tableColumn id="2" xr3:uid="{95E88397-FC1A-47D0-8F7C-9060B5A88F31}" name="Affected passengers" dataDxfId="805"/>
    <tableColumn id="3" xr3:uid="{0CF02C2F-439C-43BD-A6F1-63A525EDDB4E}" name="Train number" dataDxfId="804"/>
    <tableColumn id="4" xr3:uid="{B5F90B34-1CB4-42B0-B3EB-A1139FC0F89F}" name="First day of retiming" dataDxfId="803"/>
    <tableColumn id="5" xr3:uid="{3C06CABF-E31F-41E4-8DCD-6DF37CAB2B1A}" name="Last day of retiming" dataDxfId="802"/>
    <tableColumn id="6" xr3:uid="{C129BBCD-6DBD-4D50-9994-E14545862D77}" name="Days affected " dataDxfId="801"/>
    <tableColumn id="7" xr3:uid="{D64139BC-E156-427A-8143-13A295CBE0BF}" name="Original departure London" dataDxfId="800"/>
    <tableColumn id="8" xr3:uid="{1EB03058-56CA-459D-B8A4-D5FE5EB282A6}" name="New departure London" dataDxfId="799"/>
    <tableColumn id="9" xr3:uid="{73CA0985-9F9B-4704-8128-AE66E834B07D}" name="Original departure Lille" dataDxfId="798"/>
    <tableColumn id="10" xr3:uid="{E28D1C23-6506-4DC0-86EF-451508586865}" name="New departure Lille" dataDxfId="797"/>
    <tableColumn id="11" xr3:uid="{DBCC743F-A91F-4079-9D28-707F8CF998B6}" name="Original arrival Brussels " dataDxfId="796"/>
    <tableColumn id="12" xr3:uid="{138C05EA-CA32-4BB3-8A20-3F8A9663E394}" name="New arrival Brussels " dataDxfId="795"/>
  </tableColumns>
  <tableStyleInfo name="TableStyleMedium2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C9F28D34-4D33-4C23-A7E8-B647835E6E4A}" name="Table386353697581879399105111117" displayName="Table386353697581879399105111117" ref="C37:R38" totalsRowShown="0" headerRowDxfId="794" dataDxfId="793" tableBorderDxfId="792">
  <autoFilter ref="C37:R38" xr:uid="{C9F28D34-4D33-4C23-A7E8-B647835E6E4A}"/>
  <tableColumns count="16">
    <tableColumn id="1" xr3:uid="{154892AB-5CCC-4D5C-B600-A224E53FFD60}" name="Bookings made before" dataDxfId="791"/>
    <tableColumn id="2" xr3:uid="{D0775AF8-5234-47B6-BF65-2557977DC9CA}" name="Affected passengers" dataDxfId="790"/>
    <tableColumn id="3" xr3:uid="{82278097-7C72-4F78-BC59-DA8DE0588EB4}" name="Train number" dataDxfId="789"/>
    <tableColumn id="4" xr3:uid="{9FCB0D35-F478-40C5-95B9-6530A2FF4D92}" name="First day of retiming" dataDxfId="788"/>
    <tableColumn id="5" xr3:uid="{3CDAAC47-85FA-4790-BC28-7E19FF98359E}" name="Last day of retiming" dataDxfId="787"/>
    <tableColumn id="6" xr3:uid="{9E42268A-2F71-40F7-977C-15E80BBE1272}" name="Days affected " dataDxfId="786"/>
    <tableColumn id="7" xr3:uid="{73326027-9B57-43CE-A8A9-945DAF15495C}" name="Original departure Amsterdam" dataDxfId="785"/>
    <tableColumn id="8" xr3:uid="{5B5870B1-EAE6-41A6-B941-4E9ABA7C05D7}" name="New departure Amsterdam" dataDxfId="784"/>
    <tableColumn id="9" xr3:uid="{8D367A15-AC44-47E7-BCB6-48D1C7F582CB}" name="Original departure Rotterdam" dataDxfId="783"/>
    <tableColumn id="10" xr3:uid="{535B4745-BED9-4BC7-832F-11DE7D779D6A}" name="New departure Rotterdam" dataDxfId="782"/>
    <tableColumn id="11" xr3:uid="{6F9AAFAF-D3B1-42B4-A129-5BD96AFA517B}" name="Original departure Brussels" dataDxfId="781"/>
    <tableColumn id="12" xr3:uid="{2D7B049E-9CFE-4B29-8ED5-2CCB0F999432}" name="New departure Brussels" dataDxfId="780"/>
    <tableColumn id="15" xr3:uid="{01A02077-CA2F-4351-ABF3-02F09F2BC2E3}" name="Original departure Lille" dataDxfId="779"/>
    <tableColumn id="16" xr3:uid="{BC822873-B671-4129-B2FD-36120BD27F03}" name="New departure Lille" dataDxfId="778"/>
    <tableColumn id="13" xr3:uid="{4EB15952-AA30-4A2D-95BA-ECD21A74AC38}" name="Original arrival London " dataDxfId="777"/>
    <tableColumn id="14" xr3:uid="{183EF5FB-67A3-4D8A-8334-00BD301B5125}" name="New arrival London " dataDxfId="776"/>
  </tableColumns>
  <tableStyleInfo name="TableStyleLight19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113D780E-C20E-483A-A7D5-C946D4FFE3D3}" name="Table4064587076828894100106112118" displayName="Table4064587076828894100106112118" ref="C10:L14" totalsRowShown="0" headerRowDxfId="775" tableBorderDxfId="774">
  <autoFilter ref="C10:L14" xr:uid="{113D780E-C20E-483A-A7D5-C946D4FFE3D3}"/>
  <tableColumns count="10">
    <tableColumn id="1" xr3:uid="{FD15B54A-4C65-4C9B-B076-4FF77EB0AD84}" name="Bookings made before" dataDxfId="773"/>
    <tableColumn id="2" xr3:uid="{EF45DBAD-5D07-486B-925B-B163D106E0DB}" name="Affected passengers" dataDxfId="772"/>
    <tableColumn id="3" xr3:uid="{93325E69-B48F-4FBB-948C-6AE52D2FA350}" name="Train number" dataDxfId="771"/>
    <tableColumn id="4" xr3:uid="{C20485E0-E59E-4C9A-B2A3-E0B2666D5898}" name="First day of retiming" dataDxfId="770"/>
    <tableColumn id="5" xr3:uid="{DCB01C3C-7F31-4046-B42B-FE07BFE08D75}" name="Last day of retiming" dataDxfId="769"/>
    <tableColumn id="6" xr3:uid="{2A8737CF-934F-4F66-A304-742E02C4C3A1}" name="Days affected " dataDxfId="768"/>
    <tableColumn id="7" xr3:uid="{0A0EC69D-0326-48B8-898C-2386A5A80756}" name="Original departure London" dataDxfId="767"/>
    <tableColumn id="8" xr3:uid="{E8A69CAD-9D50-445C-B703-6EC027A8DDB1}" name="New departure London" dataDxfId="766"/>
    <tableColumn id="9" xr3:uid="{54D784F8-2D29-4D0F-9011-A6ABC7CAC0BF}" name="Original arrival Paris " dataDxfId="765"/>
    <tableColumn id="10" xr3:uid="{51FED170-EA45-42FE-BD2C-62E056D936B0}" name="New arrival Paris " dataDxfId="764"/>
  </tableColumns>
  <tableStyleInfo name="TableStyleMedium5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4CB2BE71-C35B-4D95-963C-28D80B3AA813}" name="Table414365597177838995101107113119" displayName="Table414365597177838995101107113119" ref="C43:R44" totalsRowShown="0" headerRowDxfId="763" tableBorderDxfId="762">
  <autoFilter ref="C43:R44" xr:uid="{4CB2BE71-C35B-4D95-963C-28D80B3AA813}"/>
  <tableColumns count="16">
    <tableColumn id="1" xr3:uid="{4DAC8A2D-CFB2-49DD-A7A8-1B6794427957}" name="Bookings made before" dataDxfId="761"/>
    <tableColumn id="2" xr3:uid="{58389D0B-EF7B-4C63-A068-A3B2B4FEA55C}" name="Affected passengers" dataDxfId="760"/>
    <tableColumn id="3" xr3:uid="{9CD5563A-07BF-4228-A777-DC4F91657A0F}" name="Train number" dataDxfId="759"/>
    <tableColumn id="4" xr3:uid="{B54A9C9D-62CC-45CE-B1B4-F6C735DFAC94}" name="First day of retiming" dataDxfId="758"/>
    <tableColumn id="5" xr3:uid="{43818C06-A2D5-42B6-8435-8ECD7DC29AE0}" name="Last day of retiming" dataDxfId="757"/>
    <tableColumn id="6" xr3:uid="{40A679D5-B0DE-4171-8127-49F1A0E0F195}" name="Days affected " dataDxfId="756"/>
    <tableColumn id="7" xr3:uid="{84E9166F-9A46-4D2D-9917-4D4BE93FFDF0}" name="Original departure London" dataDxfId="755"/>
    <tableColumn id="8" xr3:uid="{2286FC03-CF3E-4BE1-9A41-B523056B1B28}" name="New departure London" dataDxfId="754"/>
    <tableColumn id="9" xr3:uid="{440564A8-3302-4D72-A7EC-58992EBFE07E}" name="Original arrival Lille" dataDxfId="753"/>
    <tableColumn id="10" xr3:uid="{F4542AA5-97FA-42B1-97FB-D6990963B9BE}" name="New arrival Lille" dataDxfId="752"/>
    <tableColumn id="11" xr3:uid="{C5447335-6D05-468F-97B4-4D2E37C491E2}" name="Original arrival Brussels" dataDxfId="751"/>
    <tableColumn id="12" xr3:uid="{317E2802-1D0E-483A-96D0-41D54F154E77}" name="New arrival Brussels" dataDxfId="750"/>
    <tableColumn id="13" xr3:uid="{C7AC285D-AA36-4EE1-96F4-80CC5C41AF4F}" name="Original arrival Rotterdam" dataDxfId="749"/>
    <tableColumn id="14" xr3:uid="{B3FD1BFF-E7B0-4DEB-9ABD-329EF97DB846}" name="New arrival Rotterdam" dataDxfId="748"/>
    <tableColumn id="15" xr3:uid="{CB71A650-97B5-4202-8C97-879336CD1F74}" name="Original arrival Amsterdam" dataDxfId="747"/>
    <tableColumn id="16" xr3:uid="{81A96C1E-B3BC-4AD3-8048-C4DDD81E164A}" name="New arrival Amsterdam" dataDxfId="746"/>
  </tableColumns>
  <tableStyleInfo name="TableStyleLight12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D5D607CD-7E75-4258-9C21-656BF611321E}" name="Table3466607278849096102108114120" displayName="Table3466607278849096102108114120" ref="C31:N32" totalsRowShown="0" headerRowDxfId="745" tableBorderDxfId="744">
  <autoFilter ref="C31:N32" xr:uid="{D5D607CD-7E75-4258-9C21-656BF611321E}"/>
  <tableColumns count="12">
    <tableColumn id="1" xr3:uid="{BF328B15-C79E-4573-9EC8-9666676940F1}" name="Bookings made before" dataDxfId="743"/>
    <tableColumn id="2" xr3:uid="{5E0D26A8-E5E2-46B6-960A-5C050E1F2EA8}" name="Affected passengers" dataDxfId="742"/>
    <tableColumn id="3" xr3:uid="{B1C73032-0617-4A30-8ECA-FCBF4418A8CE}" name="Train number" dataDxfId="741"/>
    <tableColumn id="4" xr3:uid="{B36C55D0-E16A-456E-87DD-9B30FC1570C4}" name="First day of retiming" dataDxfId="740"/>
    <tableColumn id="5" xr3:uid="{68E766CD-A07D-4A25-A577-DDD2D5E774D6}" name="Last day of retiming" dataDxfId="739"/>
    <tableColumn id="6" xr3:uid="{23D4F086-40D5-48A5-A54C-8FE8593BE01A}" name="Days affected " dataDxfId="738"/>
    <tableColumn id="7" xr3:uid="{928AEF9D-EC85-4E39-87B7-0D327FE5A60A}" name="Original departure Brussels" dataDxfId="737"/>
    <tableColumn id="8" xr3:uid="{A24FEE57-6084-405F-8523-FC7D81EF93D8}" name="New departure Brussels" dataDxfId="736"/>
    <tableColumn id="9" xr3:uid="{6E4FEC17-9D80-4C2A-87E4-D509A6B8E044}" name="Original departure Lille" dataDxfId="735"/>
    <tableColumn id="10" xr3:uid="{0C831021-A324-4521-B238-2AEF0498A16D}" name="New departure Lille" dataDxfId="734"/>
    <tableColumn id="11" xr3:uid="{88F95A5C-1098-4C70-B737-E1B8BAEEA579}" name="Original arrival London " dataDxfId="733"/>
    <tableColumn id="12" xr3:uid="{ECE58D42-C16D-485B-89CB-DA836A276F26}" name="New arrival London " dataDxfId="732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09491D9-AD0A-457F-883F-BD4701712832}" name="Tableau719" displayName="Tableau719" ref="C47:P48" totalsRowShown="0" headerRowDxfId="2289" dataDxfId="2287" headerRowBorderDxfId="2288" tableBorderDxfId="2286">
  <autoFilter ref="C47:P48" xr:uid="{E09491D9-AD0A-457F-883F-BD4701712832}"/>
  <tableColumns count="14">
    <tableColumn id="14" xr3:uid="{0C146428-7AF5-4C2D-A888-FE42FB97735C}" name="Bookings made before" dataDxfId="2285"/>
    <tableColumn id="1" xr3:uid="{B9197631-C069-4F77-9411-04799279EECC}" name="Affected passengers" dataDxfId="2284"/>
    <tableColumn id="2" xr3:uid="{F54989EA-2CFC-4053-B49A-9322BD2B7CB4}" name="Train number" dataDxfId="2283"/>
    <tableColumn id="3" xr3:uid="{F94863F5-5ADC-4090-AF2C-9962AB5AE0A9}" name="First day of retiming" dataDxfId="2282"/>
    <tableColumn id="4" xr3:uid="{EE432707-CE22-4424-9C3F-37F182D05D37}" name="Last day of retiming" dataDxfId="2281"/>
    <tableColumn id="5" xr3:uid="{91DDD5C9-BE13-49E8-8002-B139661E0143}" name="Days affected " dataDxfId="2280"/>
    <tableColumn id="6" xr3:uid="{C51FAD9F-C145-4AAB-94D7-86A483FF4125}" name="Original departure London" dataDxfId="2279"/>
    <tableColumn id="7" xr3:uid="{1CD21D91-12F6-4A71-9CA3-6C079F06AF9D}" name="New departure London" dataDxfId="2278"/>
    <tableColumn id="8" xr3:uid="{4F738B9D-467A-4DCF-A097-76DD6D0ED70F}" name="Original arrival Brussels " dataDxfId="2277"/>
    <tableColumn id="9" xr3:uid="{F1C05523-E02C-4862-A350-3C6082CAFDAE}" name="New arrival Brussels " dataDxfId="2276"/>
    <tableColumn id="10" xr3:uid="{7B2FB0FB-FE4F-43A6-9BF4-C9B06F7BAB90}" name="Original arrival Rotterdam" dataDxfId="2275"/>
    <tableColumn id="11" xr3:uid="{FC8E0F5C-6222-482A-AF63-E905CE3EB452}" name="New arrival Rotterdam" dataDxfId="2274"/>
    <tableColumn id="12" xr3:uid="{473500C6-6BA9-4D28-9300-A5F984B72C2F}" name="Original arrival Amsterdam" dataDxfId="2273"/>
    <tableColumn id="13" xr3:uid="{BCA6B322-545F-4403-A2DC-BE5E4FBF649F}" name="New arrival Amsterdam" dataDxfId="2272"/>
  </tableColumns>
  <tableStyleInfo name="TableStyleMedium12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333B2ED0-F716-49A0-BE8D-DE26B924BC83}" name="Tableau2626283029313233346150677379859197103109115121" displayName="Tableau2626283029313233346150677379859197103109115121" ref="C16:L17" totalsRowShown="0" headerRowDxfId="731" tableBorderDxfId="730">
  <autoFilter ref="C16:L17" xr:uid="{4C336379-6850-415C-BB2D-B76C8AC797B7}"/>
  <tableColumns count="10">
    <tableColumn id="1" xr3:uid="{7060B7A8-8E17-40BD-BC51-8A45F872CBD4}" name="Bookings made before" dataDxfId="729"/>
    <tableColumn id="2" xr3:uid="{F35AE2E4-5866-4834-9A47-5C075261E390}" name="Affected passengers" dataDxfId="728"/>
    <tableColumn id="3" xr3:uid="{04076755-EABF-4278-913A-BE7CF77AB3D0}" name="Train number" dataDxfId="727"/>
    <tableColumn id="4" xr3:uid="{EC892B29-87FE-4BAE-B153-B2754D42A6CD}" name="First day of retiming" dataDxfId="726"/>
    <tableColumn id="5" xr3:uid="{05121216-B783-4F48-A765-40A54F203D13}" name="Last day of retiming" dataDxfId="725"/>
    <tableColumn id="6" xr3:uid="{9A77BC28-1E3E-4A48-A668-FDD7EA8835E5}" name="Days affected " dataDxfId="724"/>
    <tableColumn id="7" xr3:uid="{8415FF1D-4129-488A-854E-373B7FE23B53}" name="Original departure Paris" dataDxfId="723"/>
    <tableColumn id="8" xr3:uid="{05BB445A-3E92-4E7E-BEAC-9CB6B99558C2}" name="New departure Paris" dataDxfId="722"/>
    <tableColumn id="9" xr3:uid="{DD36A92E-B1FE-4172-951B-2109D0CC5DF9}" name="Original arrival London " dataDxfId="721"/>
    <tableColumn id="10" xr3:uid="{604B4D09-19BF-4C61-B9E2-D495CD0E6518}" name="New arrival London " dataDxfId="720"/>
  </tableColumns>
  <tableStyleInfo name="TableStyleLight2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62AF10C9-D66F-4673-9BA5-2C7271450CFA}" name="Table366252687480869298104110116122" displayName="Table366252687480869298104110116122" ref="C22:N23" totalsRowShown="0" headerRowDxfId="719" tableBorderDxfId="718">
  <autoFilter ref="C22:N23" xr:uid="{7E01BC35-2034-4F1B-8B3C-FA85349EDF4E}"/>
  <tableColumns count="12">
    <tableColumn id="1" xr3:uid="{5C1C05DD-CF95-4C60-AB64-7F24FAC28DA3}" name="Bookings made before" dataDxfId="717"/>
    <tableColumn id="2" xr3:uid="{2DE517AA-1535-40CB-A96D-7C6277A96F71}" name="Affected passengers" dataDxfId="716"/>
    <tableColumn id="3" xr3:uid="{9B58CF85-6898-425A-878C-66C8055DA91F}" name="Train number" dataDxfId="715"/>
    <tableColumn id="4" xr3:uid="{4A7DB98B-5C16-4C62-BCF1-13B2AB1986EF}" name="First day of retiming" dataDxfId="714"/>
    <tableColumn id="5" xr3:uid="{75F2FDF0-471E-4B95-9457-02C7920F86A4}" name="Last day of retiming" dataDxfId="713"/>
    <tableColumn id="6" xr3:uid="{A43346A9-C319-4F40-A2D3-1FEA21873061}" name="Days affected " dataDxfId="712"/>
    <tableColumn id="7" xr3:uid="{85F71495-BF92-4C71-B6BA-FA84C001198D}" name="Original departure London" dataDxfId="711"/>
    <tableColumn id="8" xr3:uid="{29437D3E-25F1-41B2-A010-B8CCA3E34CB9}" name="New departure London" dataDxfId="710"/>
    <tableColumn id="9" xr3:uid="{E02D966C-4680-4F56-9E62-84C11D9547F2}" name="Original departure Lille" dataDxfId="709"/>
    <tableColumn id="10" xr3:uid="{652D4235-62A9-4BC4-B9B4-11184BB53F98}" name="New departure Lille" dataDxfId="708"/>
    <tableColumn id="11" xr3:uid="{7E987DDA-75E5-4807-8E65-80C36E1E8617}" name="Original arrival Brussels " dataDxfId="707"/>
    <tableColumn id="12" xr3:uid="{A11BA0D3-33CF-4EC8-86D1-1531B460AA74}" name="New arrival Brussels " dataDxfId="706"/>
  </tableColumns>
  <tableStyleInfo name="TableStyleMedium2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DD8C29F4-2BEE-4D26-A9A9-85252F11D7E2}" name="Table386353697581879399105111117123" displayName="Table386353697581879399105111117123" ref="C34:R35" totalsRowShown="0" headerRowDxfId="705" dataDxfId="704" tableBorderDxfId="703">
  <autoFilter ref="C34:R35" xr:uid="{C9F28D34-4D33-4C23-A7E8-B647835E6E4A}"/>
  <tableColumns count="16">
    <tableColumn id="1" xr3:uid="{9AF35F42-D35C-432B-B5A6-C8438DC85CA2}" name="Bookings made before" dataDxfId="702"/>
    <tableColumn id="2" xr3:uid="{9C6C3A75-F0D5-4AA2-B750-F80233B102AF}" name="Affected passengers" dataDxfId="701"/>
    <tableColumn id="3" xr3:uid="{6B8A26A6-0067-4A12-BA48-32D9714A76D8}" name="Train number" dataDxfId="700"/>
    <tableColumn id="4" xr3:uid="{A9B3FF20-FD51-4D53-A45F-012039565C5A}" name="First day of retiming" dataDxfId="699"/>
    <tableColumn id="5" xr3:uid="{80B109EA-C967-4092-AA6C-C202FBB45D7B}" name="Last day of retiming" dataDxfId="698"/>
    <tableColumn id="6" xr3:uid="{8510D4C1-B97D-413C-ADDD-7024FF01E596}" name="Days affected " dataDxfId="697"/>
    <tableColumn id="7" xr3:uid="{BCDA39D1-19EF-4BDB-A113-53163E2AB5D9}" name="Original departure Amsterdam" dataDxfId="696"/>
    <tableColumn id="8" xr3:uid="{C536FD37-946C-4F5E-B61B-732FC5130684}" name="New departure Amsterdam" dataDxfId="695"/>
    <tableColumn id="9" xr3:uid="{311F1D74-0595-4A81-A58A-FE13A625B332}" name="Original departure Rotterdam" dataDxfId="694"/>
    <tableColumn id="10" xr3:uid="{A51ADD2B-5145-4E52-A004-D43A367D1B8C}" name="New departure Rotterdam" dataDxfId="693"/>
    <tableColumn id="11" xr3:uid="{59695310-D48E-4837-9186-5397E5C95255}" name="Original departure Brussels" dataDxfId="692"/>
    <tableColumn id="12" xr3:uid="{306C290D-F09F-44AB-87C7-475DCEB142E9}" name="New departure Brussels" dataDxfId="691"/>
    <tableColumn id="15" xr3:uid="{3F439FC3-4EAF-4B14-8EE1-66FAA4C0B66A}" name="Original departure Lille" dataDxfId="690"/>
    <tableColumn id="16" xr3:uid="{08EE2388-AD07-4CBD-98E1-131384C2986B}" name="New departure Lille" dataDxfId="689"/>
    <tableColumn id="13" xr3:uid="{2634134C-4389-49E6-9BC7-F582C5306FF8}" name="Original arrival London " dataDxfId="688"/>
    <tableColumn id="14" xr3:uid="{62345604-D3CF-4D89-AA3A-7A6895D5EA45}" name="New arrival London " dataDxfId="687"/>
  </tableColumns>
  <tableStyleInfo name="TableStyleLight19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625F0C88-B820-4B3B-81B6-6EC48C08BA97}" name="Table4064587076828894100106112118124" displayName="Table4064587076828894100106112118124" ref="C10:L11" totalsRowShown="0" headerRowDxfId="686" tableBorderDxfId="685">
  <autoFilter ref="C10:L11" xr:uid="{113D780E-C20E-483A-A7D5-C946D4FFE3D3}"/>
  <tableColumns count="10">
    <tableColumn id="1" xr3:uid="{4E21170E-F5BA-4C9E-BCF1-D4E2A87A4C5B}" name="Bookings made before" dataDxfId="684"/>
    <tableColumn id="2" xr3:uid="{461D9B38-3E08-4540-8D7D-89A02D160EFE}" name="Affected passengers" dataDxfId="683"/>
    <tableColumn id="3" xr3:uid="{8311D6B4-2485-4794-97C1-B21EAAF46D29}" name="Train number" dataDxfId="682"/>
    <tableColumn id="4" xr3:uid="{0CAC9033-3D84-4607-8F94-69A29AB46D33}" name="First day of retiming" dataDxfId="681"/>
    <tableColumn id="5" xr3:uid="{860C5922-FAE2-452C-AF6D-A6A2658FB980}" name="Last day of retiming" dataDxfId="680"/>
    <tableColumn id="6" xr3:uid="{EBF98902-DCED-4081-A7FF-AB1161BDF8C9}" name="Days affected " dataDxfId="679"/>
    <tableColumn id="7" xr3:uid="{4884D659-481A-48B4-A990-908155CBF119}" name="Original departure London" dataDxfId="678"/>
    <tableColumn id="8" xr3:uid="{998A185C-6407-4253-B800-C049D27D3C9A}" name="New departure London" dataDxfId="677"/>
    <tableColumn id="9" xr3:uid="{E02026DE-46B4-4F27-B79E-4EF46A448DB5}" name="Original arrival Paris " dataDxfId="676"/>
    <tableColumn id="10" xr3:uid="{3F3994D0-6850-45AF-9F55-472DC8B98B04}" name="New arrival Paris " dataDxfId="675"/>
  </tableColumns>
  <tableStyleInfo name="TableStyleMedium5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C8C3682B-40DE-4065-A99B-C75653234ED3}" name="Table414365597177838995101107113119125" displayName="Table414365597177838995101107113119125" ref="C40:T41" totalsRowShown="0" headerRowDxfId="674" tableBorderDxfId="673">
  <autoFilter ref="C40:T41" xr:uid="{4CB2BE71-C35B-4D95-963C-28D80B3AA813}"/>
  <tableColumns count="18">
    <tableColumn id="1" xr3:uid="{13301A75-9EE1-438D-909B-FB1332D00A9E}" name="Bookings made before" dataDxfId="672"/>
    <tableColumn id="2" xr3:uid="{7B08BA45-47C0-42A6-8227-3208C438D7E7}" name="Affected passengers" dataDxfId="671"/>
    <tableColumn id="3" xr3:uid="{C90E7390-9EFF-49AA-B444-B80D5AB5489C}" name="Train number" dataDxfId="670"/>
    <tableColumn id="4" xr3:uid="{9DC2BB87-44C5-4107-A1AB-B607122F37A4}" name="First day of retiming" dataDxfId="669"/>
    <tableColumn id="5" xr3:uid="{D8C15C7B-E9D3-4FCA-84E8-5E600C832013}" name="Last day of retiming" dataDxfId="668"/>
    <tableColumn id="6" xr3:uid="{067EA183-4E80-4F38-A296-597760561CA0}" name="Days affected " dataDxfId="667"/>
    <tableColumn id="7" xr3:uid="{FD0CB20F-DFDB-47CC-B0FA-D4FD939904E1}" name="Original departure London" dataDxfId="666"/>
    <tableColumn id="8" xr3:uid="{CCA94355-14C9-4D23-8FD6-2B75B8CECE3D}" name="New departure London" dataDxfId="665"/>
    <tableColumn id="9" xr3:uid="{46DF1A8C-AD7C-450C-97E3-0471B7E184B7}" name="Original arrival Lille" dataDxfId="664"/>
    <tableColumn id="10" xr3:uid="{5E672745-3AC0-4449-8000-394123A110BC}" name="New arrival Lille" dataDxfId="663"/>
    <tableColumn id="17" xr3:uid="{6E538CEB-3871-431C-885F-AD261C774CB9}" name="Original departure Lille" dataDxfId="662"/>
    <tableColumn id="18" xr3:uid="{9F88CEE7-C6EF-4602-AB07-F0314A6BCAE4}" name="New departure Lille" dataDxfId="661"/>
    <tableColumn id="11" xr3:uid="{4BBBF0EC-DD01-41D9-81F2-120CC46D0877}" name="Original arrival Brussels" dataDxfId="660"/>
    <tableColumn id="12" xr3:uid="{AE6191C1-229F-4B91-B897-D9887BD95928}" name="New arrival Brussels" dataDxfId="659"/>
    <tableColumn id="13" xr3:uid="{B2AE1141-8CAA-48F7-A447-A50AF65C46EA}" name="Original arrival Rotterdam" dataDxfId="658"/>
    <tableColumn id="14" xr3:uid="{C4CEA481-D7A3-4A10-9CAB-D8E4A0EB576F}" name="New arrival Rotterdam" dataDxfId="657"/>
    <tableColumn id="15" xr3:uid="{0CBF84A3-ED8E-44A6-B1A1-31A7B60BC985}" name="Original arrival Amsterdam" dataDxfId="656"/>
    <tableColumn id="16" xr3:uid="{A72ADA7F-DDC2-498C-8F6C-9479350488D7}" name="New arrival Amsterdam" dataDxfId="655"/>
  </tableColumns>
  <tableStyleInfo name="TableStyleLight12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581111C2-24E5-445C-8EA3-1AACA07FDB12}" name="Table3466607278849096102108114120126" displayName="Table3466607278849096102108114120126" ref="C28:N29" totalsRowShown="0" headerRowDxfId="654" tableBorderDxfId="653">
  <autoFilter ref="C28:N29" xr:uid="{D5D607CD-7E75-4258-9C21-656BF611321E}"/>
  <tableColumns count="12">
    <tableColumn id="1" xr3:uid="{D51803E3-FE3C-4A07-BCDF-97B159F54D49}" name="Bookings made before" dataDxfId="652"/>
    <tableColumn id="2" xr3:uid="{60456C9E-F32C-4325-85AC-BA9E8F50470E}" name="Affected passengers" dataDxfId="651"/>
    <tableColumn id="3" xr3:uid="{CD6E35E1-D924-4F9B-9910-FE797636C3AF}" name="Train number" dataDxfId="650"/>
    <tableColumn id="4" xr3:uid="{4392A150-49B8-4DD6-8343-39397178C970}" name="First day of retiming" dataDxfId="649"/>
    <tableColumn id="5" xr3:uid="{E4E0197A-FBE1-4B0D-B998-C3A514FDBB1A}" name="Last day of retiming" dataDxfId="648"/>
    <tableColumn id="6" xr3:uid="{1F685BC1-BA92-44EB-87A4-D6A154CDEC19}" name="Days affected " dataDxfId="647"/>
    <tableColumn id="7" xr3:uid="{59697D36-6769-46E7-A211-CF3960C9E574}" name="Original departure Brussels" dataDxfId="646"/>
    <tableColumn id="8" xr3:uid="{791C57B9-36C9-45B9-A784-C09F2E33B08F}" name="New departure Brussels" dataDxfId="645"/>
    <tableColumn id="9" xr3:uid="{11A88BC6-4006-42C8-A192-957F781B7B2B}" name="Original departure Lille" dataDxfId="644"/>
    <tableColumn id="10" xr3:uid="{4A5CB3D6-B114-43C0-AA80-0FFBD4A1F172}" name="New departure Lille" dataDxfId="643"/>
    <tableColumn id="11" xr3:uid="{11C7CFDA-7C75-41FC-992F-69F0E56996CA}" name="Original arrival London " dataDxfId="642"/>
    <tableColumn id="12" xr3:uid="{80B68903-6579-4AFF-8A16-968D63D1D992}" name="New arrival London " dataDxfId="641"/>
  </tableColumns>
  <tableStyleInfo name="TableStyleMedium2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380E75B1-B972-499A-9266-7C1ECF18B38F}" name="Tableau2626283029313233346150677379859197103109115121127" displayName="Tableau2626283029313233346150677379859197103109115121127" ref="C16:L17" totalsRowShown="0" headerRowDxfId="640" tableBorderDxfId="639">
  <autoFilter ref="C16:L17" xr:uid="{380E75B1-B972-499A-9266-7C1ECF18B38F}"/>
  <tableColumns count="10">
    <tableColumn id="1" xr3:uid="{55EC00F0-A81B-47AA-8853-77F9D1C60F12}" name="Bookings made before" dataDxfId="638"/>
    <tableColumn id="2" xr3:uid="{055C7BAD-368C-49E1-879C-AC88FCC0BED9}" name="Affected passengers" dataDxfId="637"/>
    <tableColumn id="3" xr3:uid="{05580749-B575-4028-8A92-61B4BDA83C25}" name="Train number" dataDxfId="636"/>
    <tableColumn id="4" xr3:uid="{B5E01FCF-001E-41BB-B542-F9EEC07D4AA0}" name="First day of retiming" dataDxfId="635"/>
    <tableColumn id="5" xr3:uid="{A5E7C395-F8D2-4C13-B6BC-8B071B7CBF12}" name="Last day of retiming" dataDxfId="634"/>
    <tableColumn id="6" xr3:uid="{5FA1A1FE-1870-4EBA-9888-F8A08CEC5CFA}" name="Days affected " dataDxfId="633"/>
    <tableColumn id="7" xr3:uid="{B63D66FD-76BD-45B3-BFC7-3F7895C7F856}" name="Original departure Paris" dataDxfId="632"/>
    <tableColumn id="8" xr3:uid="{1E04176C-7A92-41BF-8F75-D49088EA91E2}" name="New departure Paris" dataDxfId="631"/>
    <tableColumn id="9" xr3:uid="{C910B1DF-69F6-4CB7-8098-224DDF2471D7}" name="Original arrival London " dataDxfId="630"/>
    <tableColumn id="10" xr3:uid="{6DF4483C-3D6D-4545-85A1-100CDB474E65}" name="New arrival London " dataDxfId="629"/>
  </tableColumns>
  <tableStyleInfo name="TableStyleLight2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66D88B65-331F-418D-B2AA-69D88180DB7E}" name="Table366252687480869298104110116122128" displayName="Table366252687480869298104110116122128" ref="C22:N23" totalsRowShown="0" headerRowDxfId="628" tableBorderDxfId="627">
  <autoFilter ref="C22:N23" xr:uid="{66D88B65-331F-418D-B2AA-69D88180DB7E}"/>
  <tableColumns count="12">
    <tableColumn id="1" xr3:uid="{B62FF36C-924B-40B2-BB4F-18F126FCFCA2}" name="Bookings made before" dataDxfId="626"/>
    <tableColumn id="2" xr3:uid="{35517EEE-6AAF-4CA6-99B0-DBC57F079B78}" name="Affected passengers" dataDxfId="625"/>
    <tableColumn id="3" xr3:uid="{FD4E95D7-EE1A-4844-AA87-3BCAD39ED97C}" name="Train number" dataDxfId="624"/>
    <tableColumn id="4" xr3:uid="{528BA922-B8AF-451C-BB51-E790A8F5260C}" name="First day of retiming" dataDxfId="623"/>
    <tableColumn id="5" xr3:uid="{34089D88-C77D-4D9D-B650-5725542A32C3}" name="Last day of retiming" dataDxfId="622"/>
    <tableColumn id="6" xr3:uid="{C4686831-E053-4D91-88E9-6B254DF7DE9C}" name="Days affected " dataDxfId="621"/>
    <tableColumn id="7" xr3:uid="{35FCBD07-7051-45C4-B56B-1158B3150356}" name="Original departure London" dataDxfId="620"/>
    <tableColumn id="8" xr3:uid="{80E6E710-8EEC-4924-A475-500E6DFD61AD}" name="New departure London" dataDxfId="619"/>
    <tableColumn id="9" xr3:uid="{2A69D333-B167-4460-88E3-42A1E8B9C7FB}" name="Original departure Lille" dataDxfId="618"/>
    <tableColumn id="10" xr3:uid="{5666A99A-A8A6-41AD-8763-650E4F2F1A11}" name="New departure Lille" dataDxfId="617"/>
    <tableColumn id="11" xr3:uid="{E1ABDA06-41D8-4D9D-9A3A-4F2FCB3B6DEE}" name="Original arrival Brussels " dataDxfId="616"/>
    <tableColumn id="12" xr3:uid="{BA902610-02C0-4ED4-B703-D5E373AEDF15}" name="New arrival Brussels " dataDxfId="615"/>
  </tableColumns>
  <tableStyleInfo name="TableStyleMedium2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AEC50401-0665-4ECF-8BD5-C6923F3FA23A}" name="Table386353697581879399105111117123129" displayName="Table386353697581879399105111117123129" ref="C34:R35" totalsRowShown="0" headerRowDxfId="614" dataDxfId="613" tableBorderDxfId="612">
  <autoFilter ref="C34:R35" xr:uid="{AEC50401-0665-4ECF-8BD5-C6923F3FA23A}"/>
  <tableColumns count="16">
    <tableColumn id="1" xr3:uid="{64D19E07-776D-4E0C-BE1D-4FD7EFCECC38}" name="Bookings made before" dataDxfId="611"/>
    <tableColumn id="2" xr3:uid="{650C0654-31BD-4BA2-8A09-CA0A714FDC36}" name="Affected passengers" dataDxfId="610"/>
    <tableColumn id="3" xr3:uid="{AE2677A6-3B8C-4F67-92DB-5F95162953E0}" name="Train number" dataDxfId="609"/>
    <tableColumn id="4" xr3:uid="{6FCAAC06-2B86-4BB4-84A5-6E7760357639}" name="First day of retiming" dataDxfId="608"/>
    <tableColumn id="5" xr3:uid="{02663E76-D84C-4F6E-9A16-8DFD23B3EBCE}" name="Last day of retiming" dataDxfId="607"/>
    <tableColumn id="6" xr3:uid="{B12A5672-6A5B-4E9B-A813-40160F1E958F}" name="Days affected " dataDxfId="606"/>
    <tableColumn id="7" xr3:uid="{10B372A4-5A6E-4A45-AC2F-ACCABFF83614}" name="Original departure Amsterdam" dataDxfId="605"/>
    <tableColumn id="8" xr3:uid="{771E08EE-C86F-4E63-BBB1-72E711F6F6BB}" name="New departure Amsterdam" dataDxfId="604"/>
    <tableColumn id="9" xr3:uid="{52801B78-5707-4F42-B6F2-2066A46AD92E}" name="Original departure Rotterdam" dataDxfId="603"/>
    <tableColumn id="10" xr3:uid="{23AD4AC5-7548-47E8-A27B-21E827C3EC8F}" name="New departure Rotterdam" dataDxfId="602"/>
    <tableColumn id="11" xr3:uid="{795BD60A-C096-4D63-869D-C4DA31A77AD8}" name="Original departure Brussels" dataDxfId="601"/>
    <tableColumn id="12" xr3:uid="{368583E2-33E7-4BF4-8495-FFF83E004096}" name="New departure Brussels" dataDxfId="600"/>
    <tableColumn id="15" xr3:uid="{812EBE6D-72CD-4C1C-B10D-4A01286ECBEB}" name="Original departure Lille" dataDxfId="599"/>
    <tableColumn id="16" xr3:uid="{276DD2DA-F9D4-4FB5-9020-C73F03176DBC}" name="New departure Lille" dataDxfId="598"/>
    <tableColumn id="13" xr3:uid="{59E53A21-F739-4BB5-A36F-F138B5B71B50}" name="Original arrival London " dataDxfId="597"/>
    <tableColumn id="14" xr3:uid="{521943A3-9509-4ADF-A918-AE2669D65F57}" name="New arrival London " dataDxfId="596"/>
  </tableColumns>
  <tableStyleInfo name="TableStyleLight19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BF9D02FB-8692-47CE-AD93-017D2E74FB75}" name="Table4064587076828894100106112118124130" displayName="Table4064587076828894100106112118124130" ref="C10:L11" totalsRowShown="0" headerRowDxfId="595" tableBorderDxfId="594">
  <autoFilter ref="C10:L11" xr:uid="{BF9D02FB-8692-47CE-AD93-017D2E74FB75}"/>
  <tableColumns count="10">
    <tableColumn id="1" xr3:uid="{65DB71E6-EA02-4549-B547-A17CD50E1094}" name="Bookings made before" dataDxfId="593"/>
    <tableColumn id="2" xr3:uid="{BF450414-3CA9-463B-AC8F-B7559F40ED78}" name="Affected passengers" dataDxfId="592"/>
    <tableColumn id="3" xr3:uid="{D21E4DF8-37A0-4F42-8CE1-32C06A4FBCF7}" name="Train number" dataDxfId="591"/>
    <tableColumn id="4" xr3:uid="{7790CD89-47D5-4C20-8566-DEF92940174F}" name="First day of retiming" dataDxfId="590"/>
    <tableColumn id="5" xr3:uid="{168417FC-84E7-45A6-A291-9EBD9B9D4039}" name="Last day of retiming" dataDxfId="589"/>
    <tableColumn id="6" xr3:uid="{7BBFCDEB-FA6E-4940-BBD3-A62A4AB4CEF7}" name="Days affected " dataDxfId="588"/>
    <tableColumn id="7" xr3:uid="{71458BD5-C587-450C-8110-29B80FE1FC56}" name="Original departure London" dataDxfId="587"/>
    <tableColumn id="8" xr3:uid="{4E4F98D8-6090-40BC-ADF6-E6626289BE54}" name="New departure London" dataDxfId="586"/>
    <tableColumn id="9" xr3:uid="{B0709515-17C6-4B66-B5C5-6633A514CD28}" name="Original arrival Paris " dataDxfId="585"/>
    <tableColumn id="10" xr3:uid="{25DE2258-FC9B-4A3E-85DF-E50F86FC9A73}" name="New arrival Paris " dataDxfId="584"/>
  </tableColumns>
  <tableStyleInfo name="TableStyleMedium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C591AA-C58F-4D1D-B3A9-6CF569104DCD}" name="LONPAR142" displayName="LONPAR142" ref="C10:L11" headerRowDxfId="2271" dataDxfId="2269" totalsRowDxfId="2267" headerRowBorderDxfId="2270" tableBorderDxfId="2268">
  <autoFilter ref="C10:L11" xr:uid="{15C591AA-C58F-4D1D-B3A9-6CF569104DCD}"/>
  <tableColumns count="10">
    <tableColumn id="10" xr3:uid="{EAE2E2C0-17EC-4C01-AFA5-B6B285EA5B0A}" name="Bookings made before" dataDxfId="2266" totalsRowDxfId="2265"/>
    <tableColumn id="1" xr3:uid="{A04D6508-E6C8-433F-8BF4-CF0691B83BC0}" name="Affected passengers" totalsRowLabel="Total" dataDxfId="2264" totalsRowDxfId="2263"/>
    <tableColumn id="2" xr3:uid="{15DA8A68-ABBF-4DA6-BC93-D4283B7334E4}" name="Train number" dataDxfId="2262" totalsRowDxfId="2261"/>
    <tableColumn id="3" xr3:uid="{6BA19F9C-C8D6-43D6-ADEA-B8A722706695}" name="First day of retiming" dataDxfId="2260" totalsRowDxfId="2259"/>
    <tableColumn id="4" xr3:uid="{ABC73F6F-270E-43B5-AB53-85B3BE29CC91}" name="Last day of retiming" dataDxfId="2258" totalsRowDxfId="2257"/>
    <tableColumn id="5" xr3:uid="{D0EE718E-4BDF-445B-8E99-F123B31930FA}" name="Days affected " dataDxfId="2256" totalsRowDxfId="2255"/>
    <tableColumn id="6" xr3:uid="{C90D6323-6FA9-4D99-93FC-D1A37D83E9B0}" name="Original departure London" dataDxfId="2254" totalsRowDxfId="2253"/>
    <tableColumn id="7" xr3:uid="{1E929736-7B57-4F90-9AF8-E25093AC7366}" name="New departure London" dataDxfId="2252" totalsRowDxfId="2251"/>
    <tableColumn id="8" xr3:uid="{5DC3EE42-0AB7-4CA0-B9CB-95AB7C0495CC}" name="Original arrival Paris " dataDxfId="2250" totalsRowDxfId="2249"/>
    <tableColumn id="9" xr3:uid="{1A40C64A-1E1D-48FF-B982-C83F2B88B90D}" name="New arrival Paris " dataDxfId="2248" totalsRowDxfId="2247"/>
  </tableColumns>
  <tableStyleInfo name="TableStyleMedium12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E33C88AB-0595-469E-970F-FAC14A01C9A2}" name="Table414365597177838995101107113119125131" displayName="Table414365597177838995101107113119125131" ref="C40:T41" totalsRowShown="0" headerRowDxfId="583" tableBorderDxfId="582">
  <autoFilter ref="C40:T41" xr:uid="{E33C88AB-0595-469E-970F-FAC14A01C9A2}"/>
  <tableColumns count="18">
    <tableColumn id="1" xr3:uid="{2C4171F2-4842-4F63-A2E1-1802F4762232}" name="Bookings made before" dataDxfId="581"/>
    <tableColumn id="2" xr3:uid="{C9299DAF-5951-4AF4-A34C-249118D0A48E}" name="Affected passengers" dataDxfId="580"/>
    <tableColumn id="3" xr3:uid="{737FED56-5625-4039-9C7C-3B24CBE8DEBF}" name="Train number" dataDxfId="579"/>
    <tableColumn id="4" xr3:uid="{27D19A82-E9AF-4261-9C24-704E95E65DAF}" name="First day of retiming" dataDxfId="578"/>
    <tableColumn id="5" xr3:uid="{38F1932D-2401-47BF-B5EE-051073CAAAB2}" name="Last day of retiming" dataDxfId="577"/>
    <tableColumn id="6" xr3:uid="{57AD7F15-8712-4886-AB61-EECBC7B57715}" name="Days affected " dataDxfId="576"/>
    <tableColumn id="7" xr3:uid="{2F2E7929-AE50-41FF-AD23-6798AE84E035}" name="Original departure London" dataDxfId="575"/>
    <tableColumn id="8" xr3:uid="{3739A68B-C14E-420C-9864-D3AFE7D43C3F}" name="New departure London" dataDxfId="574"/>
    <tableColumn id="9" xr3:uid="{D979CD31-35A4-4A08-BC63-F68FF2B4111B}" name="Original arrival Lille" dataDxfId="573"/>
    <tableColumn id="10" xr3:uid="{FD64FF48-03DA-46DC-9C63-730707004E92}" name="New arrival Lille" dataDxfId="572"/>
    <tableColumn id="17" xr3:uid="{AE5BDA70-A106-46FE-9649-766F9FE2223A}" name="Original departure Lille" dataDxfId="571"/>
    <tableColumn id="18" xr3:uid="{B0DDBDE4-6FB1-4FD4-A7B5-DAF38F384F45}" name="New departure Lille" dataDxfId="570"/>
    <tableColumn id="11" xr3:uid="{DE060FBA-0114-4943-9E0F-730462F86D08}" name="Original arrival Brussels" dataDxfId="569"/>
    <tableColumn id="12" xr3:uid="{BF0045E6-0064-4A83-AB42-4A01FA38DB1F}" name="New arrival Brussels" dataDxfId="568"/>
    <tableColumn id="13" xr3:uid="{1914742C-A3D5-42F6-B30D-94AFDD20C280}" name="Original arrival Rotterdam" dataDxfId="567"/>
    <tableColumn id="14" xr3:uid="{99E2FE0C-B76D-4768-9769-A55D30195554}" name="New arrival Rotterdam" dataDxfId="566"/>
    <tableColumn id="15" xr3:uid="{D0BB3D1E-6395-4520-8306-739E114A6CB3}" name="Original arrival Amsterdam" dataDxfId="565"/>
    <tableColumn id="16" xr3:uid="{006301AA-677E-469D-8EDE-1180FD425F74}" name="New arrival Amsterdam" dataDxfId="564"/>
  </tableColumns>
  <tableStyleInfo name="TableStyleLight12" showFirstColumn="0" showLastColumn="0" showRowStripes="1" showColumnStripes="0"/>
</table>
</file>

<file path=xl/tables/table1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2F16C842-0026-478A-8A7A-7A0BAF2C69F7}" name="Table3466607278849096102108114120126132" displayName="Table3466607278849096102108114120126132" ref="C28:N29" totalsRowShown="0" headerRowDxfId="563" tableBorderDxfId="562">
  <autoFilter ref="C28:N29" xr:uid="{2F16C842-0026-478A-8A7A-7A0BAF2C69F7}"/>
  <tableColumns count="12">
    <tableColumn id="1" xr3:uid="{BB4FBC08-6975-4E1B-84D9-27F2EA4836C7}" name="Bookings made before" dataDxfId="561"/>
    <tableColumn id="2" xr3:uid="{EF67BDC4-C368-4906-AAAA-778E6BF59859}" name="Affected passengers" dataDxfId="560"/>
    <tableColumn id="3" xr3:uid="{B3FC8EDC-1DD4-48B1-9C49-D452DDE4B753}" name="Train number" dataDxfId="559"/>
    <tableColumn id="4" xr3:uid="{BDCEE19C-EB7E-42FF-9F5B-3C2D11328349}" name="First day of retiming" dataDxfId="558"/>
    <tableColumn id="5" xr3:uid="{5518F1DA-5C19-41F5-84AD-BF467144FD04}" name="Last day of retiming" dataDxfId="557"/>
    <tableColumn id="6" xr3:uid="{5C13D05C-E6F3-4675-A3AC-1BE6029E751B}" name="Days affected " dataDxfId="556"/>
    <tableColumn id="7" xr3:uid="{073BC20F-1A3E-46B1-B08A-4143CB1961F1}" name="Original departure Brussels" dataDxfId="555"/>
    <tableColumn id="8" xr3:uid="{B0834145-6A5E-4894-AA62-4E729F09A65F}" name="New departure Brussels" dataDxfId="554"/>
    <tableColumn id="9" xr3:uid="{4F1E3ABF-6DA1-40CD-B151-36D4D8DC1F26}" name="Original departure Lille" dataDxfId="553"/>
    <tableColumn id="10" xr3:uid="{AAB3ECC3-077C-4E09-AB01-877860E5B9D9}" name="New departure Lille" dataDxfId="552"/>
    <tableColumn id="11" xr3:uid="{2C6BC1A3-91B1-40ED-B777-9624480D2C59}" name="Original arrival London " dataDxfId="551"/>
    <tableColumn id="12" xr3:uid="{E79666E1-457A-43D4-BE41-9CAF4A126986}" name="New arrival London " dataDxfId="550"/>
  </tableColumns>
  <tableStyleInfo name="TableStyleMedium2" showFirstColumn="0" showLastColumn="0" showRowStripes="1" showColumnStripes="0"/>
</table>
</file>

<file path=xl/tables/table1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09CFFB5D-A457-4559-A0D1-319CB36F1944}" name="Tableau2626283029313233346150677379859197103109115121127133" displayName="Tableau2626283029313233346150677379859197103109115121127133" ref="C16:L19" totalsRowShown="0" headerRowDxfId="549" tableBorderDxfId="548">
  <autoFilter ref="C16:L19" xr:uid="{A6AE3095-F397-42A9-AC93-F71B5C52234E}"/>
  <tableColumns count="10">
    <tableColumn id="1" xr3:uid="{CDB8A2B2-E0D9-4517-AA6B-DF0BF634CBFB}" name="Bookings made before" dataDxfId="547"/>
    <tableColumn id="2" xr3:uid="{42723C04-54A5-4618-A35B-33B4D0545860}" name="Affected passengers" dataDxfId="546"/>
    <tableColumn id="3" xr3:uid="{AB1300FA-2C12-4610-8C8A-84E3F14BDD3D}" name="Train number" dataDxfId="545"/>
    <tableColumn id="4" xr3:uid="{69A8D9D6-8B70-4337-9310-0E6174643FA9}" name="First day of retiming" dataDxfId="544"/>
    <tableColumn id="5" xr3:uid="{CC5A3A87-3593-4145-8AC3-E6CF03DCF992}" name="Last day of retiming" dataDxfId="543"/>
    <tableColumn id="6" xr3:uid="{035A3268-AF3A-4093-824A-02F779DA807A}" name="Days affected " dataDxfId="542"/>
    <tableColumn id="7" xr3:uid="{FFCACDE1-7E4E-464E-8977-2A0E824F5BFA}" name="Original departure Paris" dataDxfId="541"/>
    <tableColumn id="8" xr3:uid="{1481F89F-C251-4E0D-9EF2-FFC28FC06AE9}" name="New departure Paris" dataDxfId="540"/>
    <tableColumn id="9" xr3:uid="{961101FB-A15B-4371-B475-BF6E71560284}" name="Original arrival London " dataDxfId="539"/>
    <tableColumn id="10" xr3:uid="{033A1D41-7BDC-49C0-B26A-AAE2C994A0BF}" name="New arrival London " dataDxfId="538"/>
  </tableColumns>
  <tableStyleInfo name="TableStyleLight2" showFirstColumn="0" showLastColumn="0" showRowStripes="1" showColumnStripes="0"/>
</table>
</file>

<file path=xl/tables/table1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66D96A70-2ACC-43F1-B569-0BBBBC6C83D0}" name="Table366252687480869298104110116122128134" displayName="Table366252687480869298104110116122128134" ref="C24:N25" totalsRowShown="0" headerRowDxfId="537" tableBorderDxfId="536">
  <autoFilter ref="C24:N25" xr:uid="{BCC180C2-56B3-4AE1-AA94-B54E17F48191}"/>
  <tableColumns count="12">
    <tableColumn id="1" xr3:uid="{B541A733-A43C-466F-89C5-5262C9AF008D}" name="Bookings made before" dataDxfId="535"/>
    <tableColumn id="2" xr3:uid="{1F893BCB-1AC2-496C-9C28-EEEDF3E7C698}" name="Affected passengers" dataDxfId="534"/>
    <tableColumn id="3" xr3:uid="{AA5F810E-ABD7-4CEF-9CC0-26D452FB3419}" name="Train number" dataDxfId="533"/>
    <tableColumn id="4" xr3:uid="{02E9E677-47A2-4AB0-A809-99B7362AAED4}" name="First day of retiming" dataDxfId="532"/>
    <tableColumn id="5" xr3:uid="{5240BAE8-175C-4B52-9EAC-E969F5928C4B}" name="Last day of retiming" dataDxfId="531"/>
    <tableColumn id="6" xr3:uid="{770AF314-C54D-4F4E-B0B2-0BDC3161FCB2}" name="Days affected " dataDxfId="530"/>
    <tableColumn id="7" xr3:uid="{185A4EA2-64BD-4CDC-B164-A63DE2E8F856}" name="Original departure London" dataDxfId="529"/>
    <tableColumn id="8" xr3:uid="{88A4DDE0-F7C0-4343-AFFF-766C9E58249E}" name="New departure London" dataDxfId="528"/>
    <tableColumn id="9" xr3:uid="{62F47B04-FDE9-452F-ACD0-38E2FB255AA5}" name="Original departure Lille" dataDxfId="527"/>
    <tableColumn id="10" xr3:uid="{20F625AE-BD6A-4637-901D-F13E31DB03D7}" name="New departure Lille" dataDxfId="526"/>
    <tableColumn id="11" xr3:uid="{DE4CE1D6-C548-474B-8320-B5EFF2608F0F}" name="Original arrival Brussels " dataDxfId="525"/>
    <tableColumn id="12" xr3:uid="{3CD68C7F-F958-41A5-A89C-529473789A24}" name="New arrival Brussels " dataDxfId="524"/>
  </tableColumns>
  <tableStyleInfo name="TableStyleMedium2" showFirstColumn="0" showLastColumn="0" showRowStripes="1" showColumnStripes="0"/>
</table>
</file>

<file path=xl/tables/table1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4" xr:uid="{15C72513-E7CC-4460-B03F-698D307B53EE}" name="Table386353697581879399105111117123129135" displayName="Table386353697581879399105111117123129135" ref="C42:R43" totalsRowShown="0" headerRowDxfId="523" dataDxfId="522" tableBorderDxfId="521">
  <autoFilter ref="C42:R43" xr:uid="{276EA659-8638-425E-ADAA-5A9189B828E8}"/>
  <tableColumns count="16">
    <tableColumn id="1" xr3:uid="{863F7715-8EED-4A07-A222-946731EE7C95}" name="Bookings made before" dataDxfId="520"/>
    <tableColumn id="2" xr3:uid="{7C99CC24-1EBC-471A-A837-30B691F2C240}" name="Affected passengers" dataDxfId="519"/>
    <tableColumn id="3" xr3:uid="{C30BDEC9-912C-4DB8-A818-846EFEBC1E3D}" name="Train number" dataDxfId="518"/>
    <tableColumn id="4" xr3:uid="{B4EA3024-3BAC-420C-863D-1E429BAC3732}" name="First day of retiming" dataDxfId="517"/>
    <tableColumn id="5" xr3:uid="{E3746EEB-EC2E-4D7A-B251-B6C33602BABE}" name="Last day of retiming" dataDxfId="516"/>
    <tableColumn id="6" xr3:uid="{E08C7021-16FC-463C-94B3-20ED6C9BC053}" name="Days affected " dataDxfId="515"/>
    <tableColumn id="7" xr3:uid="{4F9817C5-FEED-41DE-8300-3EEDF874A09F}" name="Original departure Amsterdam" dataDxfId="514"/>
    <tableColumn id="8" xr3:uid="{CACD7E5B-B10F-4E30-8202-88A0EB055FAD}" name="New departure Amsterdam" dataDxfId="513"/>
    <tableColumn id="9" xr3:uid="{B98320F8-95AD-4176-A7D0-839DA15CEF92}" name="Original departure Rotterdam" dataDxfId="512"/>
    <tableColumn id="10" xr3:uid="{AF3972C0-586B-4597-B623-8C59D2CF1DCB}" name="New departure Rotterdam" dataDxfId="511"/>
    <tableColumn id="11" xr3:uid="{5B397711-0AAB-49E5-82FC-4A4274784787}" name="Original departure Brussels" dataDxfId="510"/>
    <tableColumn id="12" xr3:uid="{0CD54355-2B3E-44A7-A930-1FB9A5523262}" name="New departure Brussels" dataDxfId="509"/>
    <tableColumn id="15" xr3:uid="{37990174-ED46-4A6B-8FEF-AC1845238E89}" name="Original departure Lille" dataDxfId="508"/>
    <tableColumn id="16" xr3:uid="{332C23FD-385A-4C66-B485-3AC8E88E482A}" name="New departure Lille" dataDxfId="507"/>
    <tableColumn id="13" xr3:uid="{6E7178FB-5A24-469A-A19D-027F14E22022}" name="Original arrival London " dataDxfId="506"/>
    <tableColumn id="14" xr3:uid="{431C2451-0522-4758-81A6-8FCAD34C98B1}" name="New arrival London " dataDxfId="505"/>
  </tableColumns>
  <tableStyleInfo name="TableStyleLight19" showFirstColumn="0" showLastColumn="0" showRowStripes="1" showColumnStripes="0"/>
</table>
</file>

<file path=xl/tables/table1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5" xr:uid="{4B0835E9-A749-44E0-889D-E6ED37B481CF}" name="Table4064587076828894100106112118124130136" displayName="Table4064587076828894100106112118124130136" ref="C10:L11" totalsRowShown="0" headerRowDxfId="504" tableBorderDxfId="503">
  <autoFilter ref="C10:L11" xr:uid="{8234C4FB-3964-4A48-9359-9DC0FA686450}"/>
  <tableColumns count="10">
    <tableColumn id="1" xr3:uid="{FDA17553-5E1F-40E3-A378-41ECCF9AF267}" name="Bookings made before" dataDxfId="502"/>
    <tableColumn id="2" xr3:uid="{527ADD87-9C5F-4641-AFE5-8A93CDA6072F}" name="Affected passengers" dataDxfId="501"/>
    <tableColumn id="3" xr3:uid="{E31441E0-68C2-44B4-BF0E-E549317C3228}" name="Train number" dataDxfId="500"/>
    <tableColumn id="4" xr3:uid="{A4B44055-D169-4AA3-8C88-0EB26AFEB687}" name="First day of retiming" dataDxfId="499"/>
    <tableColumn id="5" xr3:uid="{E798B027-E5E1-46D4-A06A-36E2BC5D380A}" name="Last day of retiming" dataDxfId="498"/>
    <tableColumn id="6" xr3:uid="{57547606-27A6-424D-9270-CBC1BA379BEC}" name="Days affected " dataDxfId="497"/>
    <tableColumn id="7" xr3:uid="{8BEF8793-5626-4416-8BD7-D1C597CBD83A}" name="Original departure London" dataDxfId="496"/>
    <tableColumn id="8" xr3:uid="{45EBD103-7056-4947-A810-7FEE2401B118}" name="New departure London" dataDxfId="495"/>
    <tableColumn id="9" xr3:uid="{E37D43D6-5BA0-4AA7-9E8D-A4D9E06D604C}" name="Original arrival Paris " dataDxfId="494"/>
    <tableColumn id="10" xr3:uid="{5E3AC406-2A31-4BCE-A77C-6D01362AB712}" name="New arrival Paris " dataDxfId="493"/>
  </tableColumns>
  <tableStyleInfo name="TableStyleMedium5" showFirstColumn="0" showLastColumn="0" showRowStripes="1" showColumnStripes="0"/>
</table>
</file>

<file path=xl/tables/table1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6" xr:uid="{84DBD967-FD98-46AA-ACEB-C7C2AB3C3A31}" name="Table414365597177838995101107113119125131137" displayName="Table414365597177838995101107113119125131137" ref="C48:T49" totalsRowShown="0" headerRowDxfId="492" tableBorderDxfId="491">
  <autoFilter ref="C48:T49" xr:uid="{863DD0BE-ED51-42A4-BA8C-D9ABA65D501E}"/>
  <tableColumns count="18">
    <tableColumn id="1" xr3:uid="{17F82B8D-0039-4BCE-9C4C-D9569F7E0C7A}" name="Bookings made before" dataDxfId="490"/>
    <tableColumn id="2" xr3:uid="{06AB2B54-CA6F-44E2-BA68-63C709BE08BA}" name="Affected passengers" dataDxfId="489"/>
    <tableColumn id="3" xr3:uid="{33226D15-9619-4ECC-832C-3A022B368BA1}" name="Train number" dataDxfId="488"/>
    <tableColumn id="4" xr3:uid="{01E6BDF0-C364-42CD-B56B-76F9F811D627}" name="First day of retiming" dataDxfId="487"/>
    <tableColumn id="5" xr3:uid="{BDF506E2-C767-4E00-813A-65D07BE669EB}" name="Last day of retiming" dataDxfId="486"/>
    <tableColumn id="6" xr3:uid="{E286C810-6D52-4E0E-BBB9-EB146C136A8D}" name="Days affected " dataDxfId="485"/>
    <tableColumn id="7" xr3:uid="{F43A7870-8B2D-4B80-872F-C9E3CF42D06C}" name="Original departure London" dataDxfId="484"/>
    <tableColumn id="8" xr3:uid="{1D514AEB-6449-4588-B114-41976A25C7A5}" name="New departure London" dataDxfId="483"/>
    <tableColumn id="9" xr3:uid="{241A8810-E9BF-4302-9F0A-719A6341E38F}" name="Original arrival Lille" dataDxfId="482"/>
    <tableColumn id="10" xr3:uid="{5952C88B-248D-419C-A7A0-9CB57193D795}" name="New arrival Lille" dataDxfId="481"/>
    <tableColumn id="17" xr3:uid="{CD50DC23-4436-4A0B-A835-93A20E9F17F8}" name="Original departure Lille" dataDxfId="480"/>
    <tableColumn id="18" xr3:uid="{AEE3B310-2CB2-4169-A563-EB71FEEE343C}" name="New departure Lille" dataDxfId="479"/>
    <tableColumn id="11" xr3:uid="{C080B0D9-0C86-4024-B93B-A467BE01A4EB}" name="Original arrival Brussels" dataDxfId="478"/>
    <tableColumn id="12" xr3:uid="{40545275-B391-41EB-8210-BC5DAA0919E8}" name="New arrival Brussels" dataDxfId="477"/>
    <tableColumn id="13" xr3:uid="{D2F6AC49-AE5F-42BC-855E-EC3AD734A29B}" name="Original arrival Rotterdam" dataDxfId="476"/>
    <tableColumn id="14" xr3:uid="{EC211EBC-F490-4806-959E-99262BB9FBEE}" name="New arrival Rotterdam" dataDxfId="475"/>
    <tableColumn id="15" xr3:uid="{4DBA9820-8929-4AE5-B5F2-0C8136A09DEF}" name="Original arrival Amsterdam" dataDxfId="474"/>
    <tableColumn id="16" xr3:uid="{91699E4D-C319-4C1B-91D0-A0B2EDCDDC14}" name="New arrival Amsterdam" dataDxfId="473"/>
  </tableColumns>
  <tableStyleInfo name="TableStyleLight12" showFirstColumn="0" showLastColumn="0" showRowStripes="1" showColumnStripes="0"/>
</table>
</file>

<file path=xl/tables/table1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7" xr:uid="{FB9EC160-A695-445F-BDC3-0E76887F92C6}" name="Table3466607278849096102108114120126132138" displayName="Table3466607278849096102108114120126132138" ref="C30:N37" totalsRowShown="0" headerRowDxfId="472" tableBorderDxfId="471">
  <autoFilter ref="C30:N37" xr:uid="{AF82A369-ECC4-4148-AE38-729B91BB220D}"/>
  <tableColumns count="12">
    <tableColumn id="1" xr3:uid="{16076FA4-F099-485F-894C-FF223EEC6F7B}" name="Bookings made before" dataDxfId="470"/>
    <tableColumn id="2" xr3:uid="{803E1CA3-77EE-4043-B66C-2AC615048BBC}" name="Affected passengers" dataDxfId="469"/>
    <tableColumn id="3" xr3:uid="{8CB809EE-FD04-40C3-ACD1-4E3AE1B1D3F6}" name="Train number" dataDxfId="468"/>
    <tableColumn id="4" xr3:uid="{074FA8D4-8780-490A-8F8F-7F284D7A10DF}" name="First day of retiming" dataDxfId="467"/>
    <tableColumn id="5" xr3:uid="{12571849-CBA1-4266-B741-2E65AE4C0FED}" name="Last day of retiming" dataDxfId="466"/>
    <tableColumn id="6" xr3:uid="{D247B44A-FAC2-4300-AAA2-092B43610D28}" name="Days affected " dataDxfId="465"/>
    <tableColumn id="7" xr3:uid="{2635E35D-6083-4D3D-9976-D919E6CED249}" name="Original departure Brussels" dataDxfId="464"/>
    <tableColumn id="8" xr3:uid="{9CAC99EC-602F-4BC1-8B42-51A368075C81}" name="New departure Brussels" dataDxfId="463"/>
    <tableColumn id="9" xr3:uid="{8E4555BB-F4FD-4E6A-8DC7-19482B42579D}" name="Original departure Lille" dataDxfId="462"/>
    <tableColumn id="10" xr3:uid="{03B3FC21-8C7C-47CE-80AF-E93F45B4F0A7}" name="New departure Lille" dataDxfId="461"/>
    <tableColumn id="11" xr3:uid="{B78B68CA-A4A0-4839-9D4C-41DD8FFC7856}" name="Original arrival London " dataDxfId="460"/>
    <tableColumn id="12" xr3:uid="{7A2F7DF8-E085-4B11-95B8-8A7B510834DE}" name="New arrival London " dataDxfId="459"/>
  </tableColumns>
  <tableStyleInfo name="TableStyleMedium2" showFirstColumn="0" showLastColumn="0" showRowStripes="1" showColumnStripes="0"/>
</table>
</file>

<file path=xl/tables/table1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8" xr:uid="{8987DFAC-F527-477B-B948-AAC401274627}" name="Tableau2626283029313233346150677379859197103109115121127133139" displayName="Tableau2626283029313233346150677379859197103109115121127133139" ref="C16:L18" totalsRowShown="0" headerRowDxfId="458" tableBorderDxfId="457">
  <autoFilter ref="C16:L18" xr:uid="{8987DFAC-F527-477B-B948-AAC401274627}"/>
  <tableColumns count="10">
    <tableColumn id="1" xr3:uid="{46BD6D0E-100A-4C87-88E2-BE07124E41CC}" name="Bookings made before" dataDxfId="456"/>
    <tableColumn id="2" xr3:uid="{11613641-39C8-4DE7-BDBB-731865DB90CE}" name="Affected passengers" dataDxfId="455"/>
    <tableColumn id="3" xr3:uid="{5F6ACDB9-B8C4-4AE1-A6E2-95661DF96789}" name="Train number" dataDxfId="454"/>
    <tableColumn id="4" xr3:uid="{D62E20FB-EEA8-4261-92C1-605DD501F624}" name="First day of retiming" dataDxfId="453"/>
    <tableColumn id="5" xr3:uid="{554A3918-6C75-4C8E-8DD2-2A4976434A81}" name="Last day of retiming" dataDxfId="452"/>
    <tableColumn id="6" xr3:uid="{97A3B95E-A793-44F2-BE5E-5E20DFCFD7EB}" name="Days affected " dataDxfId="451"/>
    <tableColumn id="7" xr3:uid="{C88AB2BB-45DD-4261-A4F3-C17AC3650A2E}" name="Original departure Paris" dataDxfId="450"/>
    <tableColumn id="8" xr3:uid="{D11D7B85-3C4A-4D79-8887-332EAA5BAEDC}" name="New departure Paris" dataDxfId="449"/>
    <tableColumn id="9" xr3:uid="{0E4E2911-401B-4D85-AD64-F2737D6B13EB}" name="Original arrival London " dataDxfId="448"/>
    <tableColumn id="10" xr3:uid="{3A30FC88-8438-4DD8-88C2-24D63C7F0541}" name="New arrival London " dataDxfId="447"/>
  </tableColumns>
  <tableStyleInfo name="TableStyleLight2" showFirstColumn="0" showLastColumn="0" showRowStripes="1" showColumnStripes="0"/>
</table>
</file>

<file path=xl/tables/table1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9" xr:uid="{00C8790C-770F-4C68-9A2C-A673AFC5A611}" name="Table366252687480869298104110116122128134140" displayName="Table366252687480869298104110116122128134140" ref="C23:N24" totalsRowShown="0" headerRowDxfId="446" tableBorderDxfId="445">
  <autoFilter ref="C23:N24" xr:uid="{00C8790C-770F-4C68-9A2C-A673AFC5A611}"/>
  <tableColumns count="12">
    <tableColumn id="1" xr3:uid="{DB0B04F6-E451-4E37-A917-466E6F894227}" name="Bookings made before" dataDxfId="444"/>
    <tableColumn id="2" xr3:uid="{CF3C0C29-2599-46F9-B3A3-73A44B4567CF}" name="Affected passengers" dataDxfId="443"/>
    <tableColumn id="3" xr3:uid="{2575BA9B-9C18-4899-92D3-76491E692412}" name="Train number" dataDxfId="442"/>
    <tableColumn id="4" xr3:uid="{6AA70B8C-8747-4149-A2F4-7120E8E0BD10}" name="First day of retiming" dataDxfId="441"/>
    <tableColumn id="5" xr3:uid="{EE095A94-09EB-4F9B-972D-17C5DE268506}" name="Last day of retiming" dataDxfId="440"/>
    <tableColumn id="6" xr3:uid="{73C505AB-7C2C-44CC-A398-65927C842E30}" name="Days affected " dataDxfId="439"/>
    <tableColumn id="7" xr3:uid="{C1BFCD8A-7374-4375-92EF-14E8CEE8236F}" name="Original departure London" dataDxfId="438"/>
    <tableColumn id="8" xr3:uid="{95A6E6B7-275F-4D60-A6AA-26B0EC6E94F3}" name="New departure London" dataDxfId="437"/>
    <tableColumn id="9" xr3:uid="{4A618F66-771F-4A24-BF9D-22D13CF48A48}" name="Original departure Lille" dataDxfId="436"/>
    <tableColumn id="10" xr3:uid="{043D7D21-C767-4F22-BB78-7992D14C5B18}" name="New departure Lille" dataDxfId="435"/>
    <tableColumn id="11" xr3:uid="{FF07997F-B4DE-46FF-8C0E-52274430F46A}" name="Original arrival Brussels " dataDxfId="434"/>
    <tableColumn id="12" xr3:uid="{533FCB51-AEA4-4766-AF05-E5A23214BB81}" name="New arrival Brussels " dataDxfId="43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88A5C27-4E09-4F69-A741-C939F806EBC8}" name="Tableau3159" displayName="Tableau3159" ref="C16:L18" totalsRowShown="0" headerRowDxfId="2246" dataDxfId="2244" headerRowBorderDxfId="2245" tableBorderDxfId="2243">
  <autoFilter ref="C16:L18" xr:uid="{A88A5C27-4E09-4F69-A741-C939F806EBC8}"/>
  <tableColumns count="10">
    <tableColumn id="10" xr3:uid="{08FFBC3C-9EDE-41C1-A88F-913A1C4901F9}" name="Bookings made before" dataDxfId="2242"/>
    <tableColumn id="1" xr3:uid="{5FC5000E-9506-4518-8DAC-CA99DCF322A1}" name="Affected passengers" dataDxfId="2241"/>
    <tableColumn id="2" xr3:uid="{5B0FF399-0A61-45F3-A90A-D3177EDB2D8C}" name="Train number" dataDxfId="2240"/>
    <tableColumn id="3" xr3:uid="{870975C8-892E-4143-B510-5F97902D6583}" name="First day of retiming" dataDxfId="2239"/>
    <tableColumn id="4" xr3:uid="{B57DBC82-672B-4173-BECC-C494698790A5}" name="Last day of retiming" dataDxfId="2238"/>
    <tableColumn id="5" xr3:uid="{22440377-E3CA-4E74-9604-58EA11C249FE}" name="Days affected " dataDxfId="2237"/>
    <tableColumn id="6" xr3:uid="{271A8BE2-242C-45DA-9533-2633ACE7F307}" name="Original departure Paris" dataDxfId="2236"/>
    <tableColumn id="7" xr3:uid="{6F85DF47-F876-4268-BA30-12AE35F054E5}" name="New departure Paris" dataDxfId="2235"/>
    <tableColumn id="8" xr3:uid="{BDE79AA2-8A0A-4F32-8F64-C754FF5699A1}" name="Original arrival London " dataDxfId="2234"/>
    <tableColumn id="9" xr3:uid="{3CBA6BEB-0BD4-4EAA-B465-FA19B22A37FF}" name="New arrival London " dataDxfId="2233"/>
  </tableColumns>
  <tableStyleInfo name="TableStyleMedium12" showFirstColumn="0" showLastColumn="0" showRowStripes="1" showColumnStripes="0"/>
</table>
</file>

<file path=xl/tables/table1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0" xr:uid="{19D852DC-3D47-4F61-A915-B4E41EA44442}" name="Table386353697581879399105111117123129135141" displayName="Table386353697581879399105111117123129135141" ref="C35:R39" totalsRowShown="0" headerRowDxfId="432" dataDxfId="431" tableBorderDxfId="430">
  <autoFilter ref="C35:R39" xr:uid="{19D852DC-3D47-4F61-A915-B4E41EA44442}"/>
  <tableColumns count="16">
    <tableColumn id="1" xr3:uid="{BA991488-EB8E-4176-BF46-9B9991CEB745}" name="Bookings made before" dataDxfId="429"/>
    <tableColumn id="2" xr3:uid="{39CD1B39-CE1C-44B6-AFA4-FDE13B1E7F4D}" name="Affected passengers" dataDxfId="428"/>
    <tableColumn id="3" xr3:uid="{B30F0DA2-E91B-4DD4-AD62-77DA8C657B93}" name="Train number" dataDxfId="427"/>
    <tableColumn id="4" xr3:uid="{B2C59F16-A571-4604-ABF9-A3B6B42389BD}" name="First day of retiming" dataDxfId="426"/>
    <tableColumn id="5" xr3:uid="{2C072FA4-EE9A-457F-9614-50C9D10AC634}" name="Last day of retiming" dataDxfId="425"/>
    <tableColumn id="6" xr3:uid="{686317B9-303F-4D6D-BD67-9502E005310D}" name="Days affected " dataDxfId="424"/>
    <tableColumn id="7" xr3:uid="{13A4D2FD-9D94-46EF-95F9-1FFC03D9D27A}" name="Original departure Amsterdam" dataDxfId="423"/>
    <tableColumn id="8" xr3:uid="{BFD11E01-5F35-47C0-B119-A4B06271CB63}" name="New departure Amsterdam" dataDxfId="422"/>
    <tableColumn id="9" xr3:uid="{E549C807-308C-435A-8C4E-6F96C010519E}" name="Original departure Rotterdam" dataDxfId="421"/>
    <tableColumn id="10" xr3:uid="{DA35CF8B-6C77-49D7-A1B3-0A1ECBF5E276}" name="New departure Rotterdam" dataDxfId="420"/>
    <tableColumn id="11" xr3:uid="{28367A29-4598-461D-B26F-3EA08981E7C7}" name="Original departure Brussels" dataDxfId="419"/>
    <tableColumn id="12" xr3:uid="{8A2DA0EB-5578-4B95-919D-E2FF987EC64F}" name="New departure Brussels" dataDxfId="418"/>
    <tableColumn id="15" xr3:uid="{0B779042-C517-4331-8129-689DEBC500A4}" name="Original departure Lille" dataDxfId="417"/>
    <tableColumn id="16" xr3:uid="{963D7531-576B-470B-98C4-B66C284B9425}" name="New departure Lille" dataDxfId="416"/>
    <tableColumn id="13" xr3:uid="{1BDBD030-5D01-43DF-B3B9-DA0FACE84D78}" name="Original arrival London " dataDxfId="415"/>
    <tableColumn id="14" xr3:uid="{05FEF052-D8B1-4ED1-8C44-DB93601B2A0E}" name="New arrival London " dataDxfId="414"/>
  </tableColumns>
  <tableStyleInfo name="TableStyleLight19" showFirstColumn="0" showLastColumn="0" showRowStripes="1" showColumnStripes="0"/>
</table>
</file>

<file path=xl/tables/table1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1" xr:uid="{8AC87356-8090-453B-BF68-22AC34693484}" name="Table4064587076828894100106112118124130136142" displayName="Table4064587076828894100106112118124130136142" ref="C10:L11" totalsRowShown="0" headerRowDxfId="413" tableBorderDxfId="412">
  <autoFilter ref="C10:L11" xr:uid="{8AC87356-8090-453B-BF68-22AC34693484}"/>
  <tableColumns count="10">
    <tableColumn id="1" xr3:uid="{FF797297-5D2F-455B-B929-485B5DD6B9F0}" name="Bookings made before" dataDxfId="411"/>
    <tableColumn id="2" xr3:uid="{A3188C0C-A12F-4986-ABE1-751152370CD6}" name="Affected passengers" dataDxfId="410"/>
    <tableColumn id="3" xr3:uid="{64A82418-6345-45E4-B21E-FED25163DF66}" name="Train number" dataDxfId="409"/>
    <tableColumn id="4" xr3:uid="{A3358B12-E6EF-4655-A974-D576DFE7DA6D}" name="First day of retiming" dataDxfId="408"/>
    <tableColumn id="5" xr3:uid="{151CEA6D-E3F0-4403-A5E7-FD0335B27088}" name="Last day of retiming" dataDxfId="407"/>
    <tableColumn id="6" xr3:uid="{55474FF7-A3C6-451F-A8DF-8A0BD5BF7D29}" name="Days affected " dataDxfId="406"/>
    <tableColumn id="7" xr3:uid="{7D60DF4E-9CF2-42C0-95E4-5B49B439BF47}" name="Original departure London" dataDxfId="405"/>
    <tableColumn id="8" xr3:uid="{9A855AED-7ACA-4D45-BCC2-30CA16AC066E}" name="New departure London" dataDxfId="404"/>
    <tableColumn id="9" xr3:uid="{72C76872-9888-439A-B511-D1BFE12CF961}" name="Original arrival Paris " dataDxfId="403"/>
    <tableColumn id="10" xr3:uid="{9B8F767F-B6F6-41B2-AC54-C72913907C55}" name="New arrival Paris " dataDxfId="402"/>
  </tableColumns>
  <tableStyleInfo name="TableStyleMedium5" showFirstColumn="0" showLastColumn="0" showRowStripes="1" showColumnStripes="0"/>
</table>
</file>

<file path=xl/tables/table1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2" xr:uid="{F1899DCF-27D7-4F78-A594-D2D295612283}" name="Table414365597177838995101107113119125131137143" displayName="Table414365597177838995101107113119125131137143" ref="C44:T45" totalsRowShown="0" headerRowDxfId="401" tableBorderDxfId="400">
  <autoFilter ref="C44:T45" xr:uid="{F1899DCF-27D7-4F78-A594-D2D295612283}"/>
  <tableColumns count="18">
    <tableColumn id="1" xr3:uid="{B5BA9157-3031-4FCC-9348-A14F59EBC2CB}" name="Bookings made before" dataDxfId="399"/>
    <tableColumn id="2" xr3:uid="{0516E72C-F79C-410F-B34E-5B8192D80FB1}" name="Affected passengers" dataDxfId="398"/>
    <tableColumn id="3" xr3:uid="{C50831E7-1619-41B5-83CE-AD174BB3F538}" name="Train number" dataDxfId="397"/>
    <tableColumn id="4" xr3:uid="{14A403C5-143E-43CF-A442-47EC37B94D04}" name="First day of retiming" dataDxfId="396"/>
    <tableColumn id="5" xr3:uid="{65B69875-E3FE-48EF-98EC-FBB038EFFE19}" name="Last day of retiming" dataDxfId="395"/>
    <tableColumn id="6" xr3:uid="{3A66597E-9D42-4773-8028-1353DEDFC513}" name="Days affected " dataDxfId="394"/>
    <tableColumn id="7" xr3:uid="{C06B3260-7228-4335-A831-5D9BAB72BA6B}" name="Original departure London" dataDxfId="393"/>
    <tableColumn id="8" xr3:uid="{CC1FCFC2-BF7B-4268-A893-567461274BC2}" name="New departure London" dataDxfId="392"/>
    <tableColumn id="9" xr3:uid="{8D090EB7-A572-4DC1-A1A1-B09A6EC512E1}" name="Original arrival Lille" dataDxfId="391"/>
    <tableColumn id="10" xr3:uid="{8395125A-ED22-4CB0-9127-EC09522180DA}" name="New arrival Lille" dataDxfId="390"/>
    <tableColumn id="17" xr3:uid="{67B106A3-014D-460D-8E8C-FC1CE4401657}" name="Original departure Lille" dataDxfId="389"/>
    <tableColumn id="18" xr3:uid="{CB45B8DE-12B5-4CAB-ABA1-EF3C19A75B05}" name="New departure Lille" dataDxfId="388"/>
    <tableColumn id="11" xr3:uid="{8FB443AC-A460-4051-956D-BA3BE0AEE16E}" name="Original arrival Brussels" dataDxfId="387"/>
    <tableColumn id="12" xr3:uid="{54DF1408-C08C-4337-9CC2-24B881CD5C1D}" name="New arrival Brussels" dataDxfId="386"/>
    <tableColumn id="13" xr3:uid="{21034812-8A3B-4519-8A44-1434225BD173}" name="Original arrival Rotterdam" dataDxfId="385"/>
    <tableColumn id="14" xr3:uid="{0F90A99D-D956-44D0-9379-E7850A07B7CC}" name="New arrival Rotterdam" dataDxfId="384"/>
    <tableColumn id="15" xr3:uid="{1913127B-BD17-4281-93DB-5DBCB98926F7}" name="Original arrival Amsterdam" dataDxfId="383"/>
    <tableColumn id="16" xr3:uid="{D726E3AE-7A3D-4011-95F5-7F50D947059A}" name="New arrival Amsterdam" dataDxfId="382"/>
  </tableColumns>
  <tableStyleInfo name="TableStyleLight12" showFirstColumn="0" showLastColumn="0" showRowStripes="1" showColumnStripes="0"/>
</table>
</file>

<file path=xl/tables/table1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3" xr:uid="{BAEFDE02-F4BC-4C05-A78A-D322A936F340}" name="Table3466607278849096102108114120126132138144" displayName="Table3466607278849096102108114120126132138144" ref="C29:N30" totalsRowShown="0" headerRowDxfId="381" tableBorderDxfId="380">
  <autoFilter ref="C29:N30" xr:uid="{BAEFDE02-F4BC-4C05-A78A-D322A936F340}"/>
  <tableColumns count="12">
    <tableColumn id="1" xr3:uid="{F8529097-7985-4825-891C-D666CE6A4A00}" name="Bookings made before" dataDxfId="379"/>
    <tableColumn id="2" xr3:uid="{2E884918-9B62-4A9C-9DD6-D5A89FDA2897}" name="Affected passengers" dataDxfId="378"/>
    <tableColumn id="3" xr3:uid="{77FF4761-F065-4561-9E1E-170D0336F8C6}" name="Train number" dataDxfId="377"/>
    <tableColumn id="4" xr3:uid="{0C5D057D-E481-445F-BE4D-48FFB33AFB21}" name="First day of retiming" dataDxfId="376"/>
    <tableColumn id="5" xr3:uid="{70D0881E-0FA8-4665-8272-07FC57280959}" name="Last day of retiming" dataDxfId="375"/>
    <tableColumn id="6" xr3:uid="{E258BD92-E9E8-4A5D-ACCA-346BE6737D15}" name="Days affected " dataDxfId="374"/>
    <tableColumn id="7" xr3:uid="{918E7AF5-4348-4FAC-A5D4-FE506A1F0C93}" name="Original departure Brussels" dataDxfId="373"/>
    <tableColumn id="8" xr3:uid="{F012EDFE-311B-4585-9D4D-101D9A71DD05}" name="New departure Brussels" dataDxfId="372"/>
    <tableColumn id="9" xr3:uid="{0CFA48EE-AF16-4048-BD4B-4E822BEE9E46}" name="Original departure Lille" dataDxfId="371"/>
    <tableColumn id="10" xr3:uid="{381E38DD-BA72-455F-AC57-5DB4A6A1517D}" name="New departure Lille" dataDxfId="370"/>
    <tableColumn id="11" xr3:uid="{C4AEFA5F-B2B4-417D-B0D2-9EBAE019FD61}" name="Original arrival London " dataDxfId="369"/>
    <tableColumn id="12" xr3:uid="{1366C4F0-25B1-479A-B785-5B0F78554A48}" name="New arrival London " dataDxfId="368"/>
  </tableColumns>
  <tableStyleInfo name="TableStyleMedium2" showFirstColumn="0" showLastColumn="0" showRowStripes="1" showColumnStripes="0"/>
</table>
</file>

<file path=xl/tables/table1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4" xr:uid="{F309C668-F806-4156-9679-20AC4B0C9FA9}" name="Tableau2626283029313233346150677379859197103109115121127133139145" displayName="Tableau2626283029313233346150677379859197103109115121127133139145" ref="C16:L17" totalsRowShown="0" headerRowDxfId="367" tableBorderDxfId="366">
  <autoFilter ref="C16:L17" xr:uid="{F309C668-F806-4156-9679-20AC4B0C9FA9}"/>
  <tableColumns count="10">
    <tableColumn id="1" xr3:uid="{B28E233B-D733-46A5-A7DB-86BF56525FA8}" name="Bookings made before" dataDxfId="365"/>
    <tableColumn id="2" xr3:uid="{F631752F-DE50-4A9E-B2B0-701542965051}" name="Affected passengers" dataDxfId="364"/>
    <tableColumn id="3" xr3:uid="{F03BBC7B-CF18-4BBA-A407-2D113B4DAFE6}" name="Train number" dataDxfId="363"/>
    <tableColumn id="4" xr3:uid="{F8809550-D1DC-4E3C-8479-2C7D9B15E4EC}" name="First day of retiming" dataDxfId="362"/>
    <tableColumn id="5" xr3:uid="{405EA902-9828-45A2-B502-022C46BB8375}" name="Last day of retiming" dataDxfId="361"/>
    <tableColumn id="6" xr3:uid="{F07F3FF7-EFE8-42B8-A143-C1D84AF7D22A}" name="Days affected " dataDxfId="360"/>
    <tableColumn id="7" xr3:uid="{B91F57FD-11AC-4C18-8744-A9B354B67E36}" name="Original departure Paris" dataDxfId="359"/>
    <tableColumn id="8" xr3:uid="{DA852181-35CB-4065-A891-214CC9AD1CCD}" name="New departure Paris" dataDxfId="358"/>
    <tableColumn id="9" xr3:uid="{5B0AFEF2-8E8B-42BC-B733-7F5FDE27A1D1}" name="Original arrival London " dataDxfId="357"/>
    <tableColumn id="10" xr3:uid="{9BA3E74F-AB19-4001-9699-20CC798C15BA}" name="New arrival London " dataDxfId="356"/>
  </tableColumns>
  <tableStyleInfo name="TableStyleLight2" showFirstColumn="0" showLastColumn="0" showRowStripes="1" showColumnStripes="0"/>
</table>
</file>

<file path=xl/tables/table1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5" xr:uid="{2B3DF0CF-BF6A-4B6B-96CA-BDA1AEF466D6}" name="Table366252687480869298104110116122128134140146" displayName="Table366252687480869298104110116122128134140146" ref="C22:N23" totalsRowShown="0" headerRowDxfId="355" tableBorderDxfId="354">
  <autoFilter ref="C22:N23" xr:uid="{2B3DF0CF-BF6A-4B6B-96CA-BDA1AEF466D6}"/>
  <tableColumns count="12">
    <tableColumn id="1" xr3:uid="{49A2C93D-8FF3-44F3-9D0C-D1BA9102A0D9}" name="Bookings made before" dataDxfId="353"/>
    <tableColumn id="2" xr3:uid="{3F17002D-77FA-4B18-BD86-6E8BA1A1237C}" name="Affected passengers" dataDxfId="352"/>
    <tableColumn id="3" xr3:uid="{EDF9701F-9CD7-47C9-997C-8CBA4A9EBE91}" name="Train number" dataDxfId="351"/>
    <tableColumn id="4" xr3:uid="{97F6156D-B28C-438E-9DDD-BB4B1E5F7F29}" name="First day of retiming" dataDxfId="350"/>
    <tableColumn id="5" xr3:uid="{A4A0C472-6C8E-4A33-9B67-4E022E0E4A05}" name="Last day of retiming" dataDxfId="349"/>
    <tableColumn id="6" xr3:uid="{FB280768-6015-428D-B925-F6A8207321EF}" name="Days affected " dataDxfId="348"/>
    <tableColumn id="7" xr3:uid="{250E0C47-AF30-4677-A69C-2B96F7875361}" name="Original departure London" dataDxfId="347"/>
    <tableColumn id="8" xr3:uid="{F1850B5C-6923-4C42-899C-09EC0BE58B5A}" name="New departure London" dataDxfId="346"/>
    <tableColumn id="9" xr3:uid="{4CDFCDDF-CA7B-4BE2-8887-D547F1A5D889}" name="Original departure Lille" dataDxfId="345"/>
    <tableColumn id="10" xr3:uid="{9666207E-0D3F-4FC4-B820-182E8A734D0D}" name="New departure Lille" dataDxfId="344"/>
    <tableColumn id="11" xr3:uid="{4E5839DF-267E-47A4-ACD4-ABF76E2743B4}" name="Original arrival Brussels " dataDxfId="343"/>
    <tableColumn id="12" xr3:uid="{D0540CFE-A17B-41DA-9B8C-35C8ED64987B}" name="New arrival Brussels " dataDxfId="342"/>
  </tableColumns>
  <tableStyleInfo name="TableStyleMedium2" showFirstColumn="0" showLastColumn="0" showRowStripes="1" showColumnStripes="0"/>
</table>
</file>

<file path=xl/tables/table1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6" xr:uid="{A75B2A09-65AC-4362-8364-74468F6F8BEC}" name="Table386353697581879399105111117123129135141147" displayName="Table386353697581879399105111117123129135141147" ref="C41:S47" totalsRowShown="0" headerRowDxfId="341" dataDxfId="340" tableBorderDxfId="339">
  <autoFilter ref="C41:S47" xr:uid="{A75B2A09-65AC-4362-8364-74468F6F8BEC}"/>
  <tableColumns count="17">
    <tableColumn id="1" xr3:uid="{73200F49-AD79-4469-920C-DA96C8B23EA1}" name="Bookings made before" dataDxfId="338"/>
    <tableColumn id="2" xr3:uid="{D9479C90-B5FE-4459-968E-442B5804380D}" name="Affected passengers" dataDxfId="337"/>
    <tableColumn id="3" xr3:uid="{585FAEFA-8FC3-484E-A3CE-9149D20365E7}" name="Train number" dataDxfId="336"/>
    <tableColumn id="4" xr3:uid="{2F11FAF0-610B-497D-BD97-6970BB10FF1F}" name="First day of retiming" dataDxfId="335"/>
    <tableColumn id="5" xr3:uid="{380ED2E0-71A7-4CEF-B361-73B926FBA447}" name="Last day of retiming" dataDxfId="334"/>
    <tableColumn id="6" xr3:uid="{52AEF555-0791-4212-A968-990E80EA83E5}" name="Days affected " dataDxfId="333"/>
    <tableColumn id="7" xr3:uid="{EA853D6C-19B2-41DD-9372-FF35FBE45A00}" name="Original departure Amsterdam" dataDxfId="332"/>
    <tableColumn id="8" xr3:uid="{01FF055A-3A0E-4BC9-8979-1C82572C9DD0}" name="New departure Amsterdam" dataDxfId="331"/>
    <tableColumn id="9" xr3:uid="{7F01BB55-5EEC-4EBE-A8D6-C88C8495D7C5}" name="Original departure Rotterdam" dataDxfId="330"/>
    <tableColumn id="10" xr3:uid="{0C2B9759-1A26-48DC-8A0A-4A92B3B5D069}" name="New departure Rotterdam" dataDxfId="329"/>
    <tableColumn id="11" xr3:uid="{7D98AA3F-B370-447E-9771-30168E0A7844}" name="Original departure Brussels" dataDxfId="328"/>
    <tableColumn id="12" xr3:uid="{1EF61D21-0454-4E36-9715-6B6DDF4E8CD4}" name="New departure Brussels" dataDxfId="327"/>
    <tableColumn id="15" xr3:uid="{EE66B0D2-6804-4C2D-887C-302BC392F265}" name="Original departure Lille" dataDxfId="326"/>
    <tableColumn id="16" xr3:uid="{B93D10A5-EDDC-46FB-852E-958BEF30663F}" name="New departure Lille" dataDxfId="325"/>
    <tableColumn id="13" xr3:uid="{6EFF9A63-E057-4743-879D-FAA1D01805AC}" name="Original arrival London " dataDxfId="324"/>
    <tableColumn id="14" xr3:uid="{14C093FC-2865-42B2-8503-FE7833B51950}" name="New arrival London " dataDxfId="323"/>
    <tableColumn id="17" xr3:uid="{36892C67-D098-4C66-82DD-459B38B8EF8A}" name="notes" dataDxfId="322"/>
  </tableColumns>
  <tableStyleInfo name="TableStyleLight19" showFirstColumn="0" showLastColumn="0" showRowStripes="1" showColumnStripes="0"/>
</table>
</file>

<file path=xl/tables/table1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7" xr:uid="{090814A9-49A6-4B8D-B19D-EA9602EFC9DA}" name="Table4064587076828894100106112118124130136142148" displayName="Table4064587076828894100106112118124130136142148" ref="C10:L11" totalsRowShown="0" headerRowDxfId="321" tableBorderDxfId="320">
  <autoFilter ref="C10:L11" xr:uid="{090814A9-49A6-4B8D-B19D-EA9602EFC9DA}"/>
  <tableColumns count="10">
    <tableColumn id="1" xr3:uid="{B304794B-1FA3-4651-BF44-E96253A94341}" name="Bookings made before" dataDxfId="319"/>
    <tableColumn id="2" xr3:uid="{3827CB90-41EA-4C9F-9FD2-02DCAE220292}" name="Affected passengers" dataDxfId="318"/>
    <tableColumn id="3" xr3:uid="{5A57EF03-CA32-446D-9B5D-30DF28481CBA}" name="Train number" dataDxfId="317"/>
    <tableColumn id="4" xr3:uid="{ACC1E23F-8559-4B47-8199-992187B8A63C}" name="First day of retiming" dataDxfId="316"/>
    <tableColumn id="5" xr3:uid="{E5295800-5B07-4779-8559-D86C7E147AC3}" name="Last day of retiming" dataDxfId="315"/>
    <tableColumn id="6" xr3:uid="{F8C61963-7CFF-408A-A968-138C9F7E7C0F}" name="Days affected " dataDxfId="314"/>
    <tableColumn id="7" xr3:uid="{9AB9C0CC-5E81-4E6C-8D1E-7F0B4DBC4FED}" name="Original departure London" dataDxfId="313"/>
    <tableColumn id="8" xr3:uid="{E7BFFA9F-8B79-4E3F-93B6-1DF2F9F08C89}" name="New departure London" dataDxfId="312"/>
    <tableColumn id="9" xr3:uid="{B7D77BFF-DD75-42C8-9CB1-91D821016FF2}" name="Original arrival Paris " dataDxfId="311"/>
    <tableColumn id="10" xr3:uid="{B0ECC2A4-C6DB-4805-A54D-F2CA633805BC}" name="New arrival Paris " dataDxfId="310"/>
  </tableColumns>
  <tableStyleInfo name="TableStyleMedium5" showFirstColumn="0" showLastColumn="0" showRowStripes="1" showColumnStripes="0"/>
</table>
</file>

<file path=xl/tables/table1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8" xr:uid="{6AD376DC-47BF-40E7-AA1A-D92416DA7DF9}" name="Table414365597177838995101107113119125131137143149" displayName="Table414365597177838995101107113119125131137143149" ref="C52:T53" totalsRowShown="0" headerRowDxfId="309" tableBorderDxfId="308">
  <autoFilter ref="C52:T53" xr:uid="{6AD376DC-47BF-40E7-AA1A-D92416DA7DF9}"/>
  <tableColumns count="18">
    <tableColumn id="1" xr3:uid="{2381CC08-D4C9-4648-8399-FAF19AACF022}" name="Bookings made before" dataDxfId="307"/>
    <tableColumn id="2" xr3:uid="{08927CC0-D21E-41BE-B66C-FDE12E3F558C}" name="Affected passengers" dataDxfId="306"/>
    <tableColumn id="3" xr3:uid="{498C7EDC-3906-45A8-B2CD-1DB5E5F204F9}" name="Train number" dataDxfId="305"/>
    <tableColumn id="4" xr3:uid="{7430CE51-CB1D-4D74-9213-978FB4796BB0}" name="First day of retiming" dataDxfId="304"/>
    <tableColumn id="5" xr3:uid="{6CEB6E63-C6D2-4412-8E83-71C725707EC1}" name="Last day of retiming" dataDxfId="303"/>
    <tableColumn id="6" xr3:uid="{85BFAC12-CA2A-416B-8C18-3C12ED0CFC26}" name="Days affected " dataDxfId="302"/>
    <tableColumn id="7" xr3:uid="{7EC755C3-FCEA-4E3A-8AE9-DA587A715535}" name="Original departure London" dataDxfId="301"/>
    <tableColumn id="8" xr3:uid="{3CB44739-7122-4A0B-B200-533DF4EA2931}" name="New departure London" dataDxfId="300"/>
    <tableColumn id="9" xr3:uid="{6E97C8E7-7C03-4992-AD15-20A4BDC4220D}" name="Original arrival Lille" dataDxfId="299"/>
    <tableColumn id="10" xr3:uid="{BE803DAF-259B-4161-8BBB-4936191298FD}" name="New arrival Lille" dataDxfId="298"/>
    <tableColumn id="17" xr3:uid="{5FF55F60-C6D5-4365-B9B5-B762B1FEFC60}" name="Original departure Lille" dataDxfId="297"/>
    <tableColumn id="18" xr3:uid="{49562364-F925-469E-9F56-85C94CA90BF5}" name="New departure Lille" dataDxfId="296"/>
    <tableColumn id="11" xr3:uid="{6D105098-0C6A-453F-A542-47A8570FBDEB}" name="Original arrival Brussels" dataDxfId="295"/>
    <tableColumn id="12" xr3:uid="{F6AFB029-9C07-4499-B3F1-B7B29EC15740}" name="New arrival Brussels" dataDxfId="294"/>
    <tableColumn id="13" xr3:uid="{D036C9B3-D0D5-4EF0-9D7F-6B27CEF8AA98}" name="Original arrival Rotterdam" dataDxfId="293"/>
    <tableColumn id="14" xr3:uid="{3C4B3962-6DDC-467B-A7E7-BA0850E19C46}" name="New arrival Rotterdam" dataDxfId="292"/>
    <tableColumn id="15" xr3:uid="{2820DF55-ACE4-4298-A5DB-AEB12B668C7B}" name="Original arrival Amsterdam" dataDxfId="291"/>
    <tableColumn id="16" xr3:uid="{868B95C7-8FF3-4A50-9660-0DC90BEB597D}" name="New arrival Amsterdam" dataDxfId="290"/>
  </tableColumns>
  <tableStyleInfo name="TableStyleLight12" showFirstColumn="0" showLastColumn="0" showRowStripes="1" showColumnStripes="0"/>
</table>
</file>

<file path=xl/tables/table1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9" xr:uid="{A6AC5C69-EE2C-4AFD-9C3B-105F3D2529E6}" name="Table3466607278849096102108114120126132138144150" displayName="Table3466607278849096102108114120126132138144150" ref="C28:N36" totalsRowShown="0" headerRowDxfId="289" tableBorderDxfId="288">
  <autoFilter ref="C28:N36" xr:uid="{A6AC5C69-EE2C-4AFD-9C3B-105F3D2529E6}"/>
  <tableColumns count="12">
    <tableColumn id="1" xr3:uid="{D131B1C3-23D1-413C-863F-F085B21274A2}" name="Bookings made before" dataDxfId="287"/>
    <tableColumn id="2" xr3:uid="{33454204-CC56-40C0-B67B-2E5F7139049B}" name="Affected passengers" dataDxfId="286"/>
    <tableColumn id="3" xr3:uid="{8F8DFE88-BC0B-411C-96A9-07BEF884A330}" name="Train number" dataDxfId="285"/>
    <tableColumn id="4" xr3:uid="{F757B640-AAAB-4149-812C-A5DC3FC0566C}" name="First day of retiming" dataDxfId="284"/>
    <tableColumn id="5" xr3:uid="{FA131853-7231-4615-8BEC-5004EE364AEF}" name="Last day of retiming" dataDxfId="283"/>
    <tableColumn id="6" xr3:uid="{8EC2D14B-BFA5-4AAB-9D05-A1FB5EBA4167}" name="Days affected " dataDxfId="282"/>
    <tableColumn id="7" xr3:uid="{295C8689-9D7F-4569-AC89-763ACFC5380E}" name="Original departure Brussels" dataDxfId="281"/>
    <tableColumn id="8" xr3:uid="{6ACDEE46-427C-45F5-A4A5-05307CAEF5E1}" name="New departure Brussels" dataDxfId="280"/>
    <tableColumn id="9" xr3:uid="{6BD37E44-BAC8-4B71-8D56-F18031660B76}" name="Original departure Lille" dataDxfId="279"/>
    <tableColumn id="10" xr3:uid="{F74631BC-C544-45E2-BA9D-6C52D307EDDD}" name="New departure Lille" dataDxfId="278"/>
    <tableColumn id="11" xr3:uid="{134DD886-2A87-4F64-9C96-DEABBA71C781}" name="Original arrival London " dataDxfId="277"/>
    <tableColumn id="12" xr3:uid="{75947172-C043-4BED-B9F8-8293AAE40C76}" name="New arrival London " dataDxfId="276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A6DCE37-DD3F-457D-B8B6-A55CFBA04DF4}" name="Tableau41610" displayName="Tableau41610" ref="C23:N24" totalsRowShown="0" headerRowDxfId="2232" dataDxfId="2230" headerRowBorderDxfId="2231" tableBorderDxfId="2229">
  <autoFilter ref="C23:N24" xr:uid="{1A6DCE37-DD3F-457D-B8B6-A55CFBA04DF4}"/>
  <tableColumns count="12">
    <tableColumn id="12" xr3:uid="{5C19408F-3D6E-4D76-878D-4F16B1B4AA64}" name="Bookings made before" dataDxfId="2228"/>
    <tableColumn id="1" xr3:uid="{813430FA-CC3C-47DF-8730-A334F9B8A992}" name="Affected passengers" dataDxfId="2227"/>
    <tableColumn id="2" xr3:uid="{B0E9165F-F72B-456D-82A7-CFD4D4F5CA1A}" name="Train number" dataDxfId="2226"/>
    <tableColumn id="3" xr3:uid="{E540135F-F947-4878-8F6A-41D3C01CCF6B}" name="First day of retiming" dataDxfId="2225"/>
    <tableColumn id="4" xr3:uid="{6B064F23-E8EF-42A6-A901-A537A1B8AA89}" name="Last day of retiming" dataDxfId="2224"/>
    <tableColumn id="5" xr3:uid="{F28B9965-D154-45E6-BFFB-CC9592994B5D}" name="Days affected " dataDxfId="2223"/>
    <tableColumn id="6" xr3:uid="{C8DBC2A7-3F70-4DA6-8DB3-68239D42CF08}" name="Original departure London" dataDxfId="2222"/>
    <tableColumn id="7" xr3:uid="{2821DA97-3E03-4008-B67C-2EB61958BA1C}" name="New departure London" dataDxfId="2221"/>
    <tableColumn id="8" xr3:uid="{7220CB69-028D-42DC-BB64-312333BCFE69}" name="Original arrival Lille" dataDxfId="2220"/>
    <tableColumn id="9" xr3:uid="{00CF8204-5BC4-43B6-9187-2528DBA57CDB}" name="New arrival Lille" dataDxfId="2219"/>
    <tableColumn id="10" xr3:uid="{91A2553F-BC7F-4E85-9A3B-ED926BFB985E}" name="Original arrival Brussels " dataDxfId="2218"/>
    <tableColumn id="11" xr3:uid="{A9E9E646-039D-461F-B3B3-BF7B936EB49D}" name="New arrival Brussels " dataDxfId="2217"/>
  </tableColumns>
  <tableStyleInfo name="TableStyleMedium12" showFirstColumn="0" showLastColumn="0" showRowStripes="1" showColumnStripes="0"/>
</table>
</file>

<file path=xl/tables/table1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0" xr:uid="{93E4E7FD-EC20-4D1C-A3C2-98CC0FD7F7ED}" name="Tableau2626283029313233346150677379859197103109115121127133139145151" displayName="Tableau2626283029313233346150677379859197103109115121127133139145151" ref="C16:M17" totalsRowShown="0" headerRowDxfId="275" tableBorderDxfId="274">
  <autoFilter ref="C16:M17" xr:uid="{93E4E7FD-EC20-4D1C-A3C2-98CC0FD7F7ED}"/>
  <tableColumns count="11">
    <tableColumn id="1" xr3:uid="{138E3AA7-F298-4E75-941A-1BF1CCE67466}" name="Bookings made before" dataDxfId="273"/>
    <tableColumn id="2" xr3:uid="{17E246F2-089F-4A18-90AA-0DA61894414D}" name="Affected passengers" dataDxfId="272"/>
    <tableColumn id="3" xr3:uid="{0C0CDF49-B1D9-4ADF-8818-EB19DAB1F275}" name="Train number" dataDxfId="271"/>
    <tableColumn id="4" xr3:uid="{B3527F51-2655-4B27-B062-0335D741D924}" name="First day of retiming" dataDxfId="270"/>
    <tableColumn id="5" xr3:uid="{4A4FF40D-9931-4604-903F-A7F8B644DD5C}" name="Last day of retiming" dataDxfId="269"/>
    <tableColumn id="6" xr3:uid="{F18F65D7-FB52-48A8-ACD3-02CD37F04A5A}" name="Days affected " dataDxfId="268"/>
    <tableColumn id="11" xr3:uid="{D9515EF2-F91E-412E-A629-B27E0E2599A5}" name="Dates excluded" dataDxfId="267"/>
    <tableColumn id="7" xr3:uid="{F5E0D052-3706-46A8-8B9F-3B372F4D7395}" name="Original departure Paris" dataDxfId="266"/>
    <tableColumn id="8" xr3:uid="{55DEBB30-CB5B-4FED-9513-4A735CF9CC54}" name="New departure Paris" dataDxfId="265"/>
    <tableColumn id="9" xr3:uid="{DB39AD9E-5A5B-4917-9B97-28E91F0443FC}" name="Original arrival London " dataDxfId="264"/>
    <tableColumn id="10" xr3:uid="{D4292C3A-83C6-4940-BCA8-A22AA52E3716}" name="New arrival London " dataDxfId="263"/>
  </tableColumns>
  <tableStyleInfo name="TableStyleLight2" showFirstColumn="0" showLastColumn="0" showRowStripes="1" showColumnStripes="0"/>
</table>
</file>

<file path=xl/tables/table1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1" xr:uid="{6EF506EB-5985-4C19-A24E-28E2097619EB}" name="Table366252687480869298104110116122128134140146152" displayName="Table366252687480869298104110116122128134140146152" ref="C22:N23" totalsRowShown="0" headerRowDxfId="262" tableBorderDxfId="261">
  <autoFilter ref="C22:N23" xr:uid="{6EF506EB-5985-4C19-A24E-28E2097619EB}"/>
  <tableColumns count="12">
    <tableColumn id="1" xr3:uid="{0DC1FB7F-8841-4A85-9A79-C0A73572C386}" name="Bookings made before" dataDxfId="260"/>
    <tableColumn id="2" xr3:uid="{BA2F79B6-2906-4D1E-9409-6D8304BD63F9}" name="Affected passengers" dataDxfId="259"/>
    <tableColumn id="3" xr3:uid="{35373852-E482-4802-A009-F917D5C6CFD7}" name="Train number" dataDxfId="258"/>
    <tableColumn id="4" xr3:uid="{B7AD3CCB-7985-49CA-8E17-64B20BEAF0E7}" name="First day of retiming" dataDxfId="257"/>
    <tableColumn id="5" xr3:uid="{AD17CEAD-CA52-4CB6-84DA-0761B159401C}" name="Last day of retiming" dataDxfId="256"/>
    <tableColumn id="6" xr3:uid="{7B44F7E9-D91E-45E2-9B1C-BB5DDF481FE0}" name="Days affected " dataDxfId="255"/>
    <tableColumn id="7" xr3:uid="{9D6330F7-A26B-48C2-ACA9-7E5D1AD27864}" name="Original departure London" dataDxfId="254"/>
    <tableColumn id="8" xr3:uid="{BCF43F4D-CB32-4CD9-9DDC-E2FA7F9B5397}" name="New departure London" dataDxfId="253"/>
    <tableColumn id="9" xr3:uid="{4BA6DFDD-3C8E-4867-8702-73FC7A746FEB}" name="Original departure Lille" dataDxfId="252"/>
    <tableColumn id="10" xr3:uid="{37D62F73-DE43-49FB-A8F5-C4DE64E5CFAE}" name="New departure Lille" dataDxfId="251"/>
    <tableColumn id="11" xr3:uid="{17A9FADF-C184-45A2-BE59-C2E95BBC81DC}" name="Original arrival Brussels " dataDxfId="250"/>
    <tableColumn id="12" xr3:uid="{EA6FB5E0-4146-491B-9CDA-FC82BA03F83E}" name="New arrival Brussels " dataDxfId="249"/>
  </tableColumns>
  <tableStyleInfo name="TableStyleMedium2" showFirstColumn="0" showLastColumn="0" showRowStripes="1" showColumnStripes="0"/>
</table>
</file>

<file path=xl/tables/table1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2" xr:uid="{DC477C4F-71DC-46EF-BB9A-68B5970E07DD}" name="Table386353697581879399105111117123129135141147153" displayName="Table386353697581879399105111117123129135141147153" ref="C34:R35" insertRow="1" totalsRowShown="0" headerRowDxfId="248" dataDxfId="247" tableBorderDxfId="246">
  <autoFilter ref="C34:R35" xr:uid="{DC477C4F-71DC-46EF-BB9A-68B5970E07DD}"/>
  <tableColumns count="16">
    <tableColumn id="1" xr3:uid="{58DAA336-5D50-4BBA-BB2A-2781A23F97F3}" name="Bookings made before" dataDxfId="245"/>
    <tableColumn id="2" xr3:uid="{BFF6379F-F145-4F59-BE27-8F6EA68A8960}" name="Affected passengers" dataDxfId="244"/>
    <tableColumn id="3" xr3:uid="{47B94B7E-546E-40FA-9BA8-1D704EC3A5DD}" name="Train number" dataDxfId="243"/>
    <tableColumn id="4" xr3:uid="{388969E1-1311-49AE-97AE-4693331F7E68}" name="First day of retiming" dataDxfId="242"/>
    <tableColumn id="5" xr3:uid="{A2FDDA02-BDD1-4BAB-AABE-87E72BBD6218}" name="Last day of retiming" dataDxfId="241"/>
    <tableColumn id="6" xr3:uid="{98F3541B-D687-4E6B-83F5-537BA9BDED8A}" name="Days affected " dataDxfId="240"/>
    <tableColumn id="7" xr3:uid="{D6EEF818-7FFF-423F-AB9F-9C60E73351AF}" name="Original departure Amsterdam" dataDxfId="239"/>
    <tableColumn id="8" xr3:uid="{BCA19511-2E4A-4DF2-B012-F39B96FDF8BA}" name="New departure Amsterdam" dataDxfId="238"/>
    <tableColumn id="9" xr3:uid="{614FF1C4-67E0-44A6-AF8E-FB209B9F4725}" name="Original departure Rotterdam" dataDxfId="237"/>
    <tableColumn id="10" xr3:uid="{50F57A41-BD14-46F3-A825-85C0D1483797}" name="New departure Rotterdam" dataDxfId="236"/>
    <tableColumn id="11" xr3:uid="{4822E1ED-4864-484C-A692-50E5BA47CC87}" name="Original departure Brussels" dataDxfId="235"/>
    <tableColumn id="12" xr3:uid="{565F28E4-8453-4F88-BFAD-AF70FFECE91E}" name="New departure Brussels" dataDxfId="234"/>
    <tableColumn id="15" xr3:uid="{84C7E139-05A3-4CE8-B517-CECF7E9F6657}" name="Original departure Lille" dataDxfId="233"/>
    <tableColumn id="16" xr3:uid="{724F5975-A31D-424E-9ACF-EF3B2C3DC065}" name="New departure Lille" dataDxfId="232"/>
    <tableColumn id="13" xr3:uid="{0419004A-4A01-491E-881A-0CACDF3207AE}" name="Original arrival London " dataDxfId="231"/>
    <tableColumn id="14" xr3:uid="{BCC0FBB3-93CB-4DC0-A808-5DFEA2D42BD8}" name="New arrival London " dataDxfId="230"/>
  </tableColumns>
  <tableStyleInfo name="TableStyleLight19" showFirstColumn="0" showLastColumn="0" showRowStripes="1" showColumnStripes="0"/>
</table>
</file>

<file path=xl/tables/table1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3" xr:uid="{37B0D6F0-8915-42DD-945C-433EBE7E3D74}" name="Table4064587076828894100106112118124130136142148154" displayName="Table4064587076828894100106112118124130136142148154" ref="C10:L11" totalsRowShown="0" headerRowDxfId="229" tableBorderDxfId="228">
  <autoFilter ref="C10:L11" xr:uid="{37B0D6F0-8915-42DD-945C-433EBE7E3D74}"/>
  <tableColumns count="10">
    <tableColumn id="1" xr3:uid="{5BE8673C-2CD4-4790-A8BB-5981445AC9AE}" name="Bookings made before" dataDxfId="227"/>
    <tableColumn id="2" xr3:uid="{82912994-0982-4A86-B9F6-0F98311C81BE}" name="Affected passengers" dataDxfId="226"/>
    <tableColumn id="3" xr3:uid="{5F4A0438-7484-4969-9154-A666354691C7}" name="Train number" dataDxfId="225"/>
    <tableColumn id="4" xr3:uid="{2FA437F1-2304-4599-9D3C-D8C102EB8824}" name="First day of retiming" dataDxfId="224"/>
    <tableColumn id="5" xr3:uid="{9059B9BB-3B36-49A8-956F-6EF8A1573044}" name="Last day of retiming" dataDxfId="223"/>
    <tableColumn id="6" xr3:uid="{3ED06402-E50F-40CC-9297-950671D7089D}" name="Days affected " dataDxfId="222"/>
    <tableColumn id="7" xr3:uid="{1801D9DC-60BF-4AD5-BFFC-EE307C94687F}" name="Original departure London" dataDxfId="221"/>
    <tableColumn id="8" xr3:uid="{2AF0EFAD-1C14-4E49-AC8B-E635E1EC919D}" name="New departure London" dataDxfId="220"/>
    <tableColumn id="9" xr3:uid="{6CBC6942-43E7-4267-8142-30C9C8391FCC}" name="Original arrival Paris " dataDxfId="219"/>
    <tableColumn id="10" xr3:uid="{833C69D4-A62C-44FB-9F28-2F384DDF05CD}" name="New arrival Paris " dataDxfId="218"/>
  </tableColumns>
  <tableStyleInfo name="TableStyleMedium5" showFirstColumn="0" showLastColumn="0" showRowStripes="1" showColumnStripes="0"/>
</table>
</file>

<file path=xl/tables/table1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4" xr:uid="{8033F497-5026-4FF9-BBC1-35B4D3DC10D2}" name="Table414365597177838995101107113119125131137143149155" displayName="Table414365597177838995101107113119125131137143149155" ref="C40:T41" totalsRowShown="0" headerRowDxfId="217" tableBorderDxfId="216">
  <autoFilter ref="C40:T41" xr:uid="{8033F497-5026-4FF9-BBC1-35B4D3DC10D2}"/>
  <tableColumns count="18">
    <tableColumn id="1" xr3:uid="{AFBDD3C2-DE49-4B39-A861-54C76CFEB6DD}" name="Bookings made before" dataDxfId="215"/>
    <tableColumn id="2" xr3:uid="{A8CA741E-A49A-4751-BE87-3508418B6524}" name="Affected passengers" dataDxfId="214"/>
    <tableColumn id="3" xr3:uid="{B7B12E20-EDCD-4A2D-8926-72BA4C2B79AD}" name="Train number" dataDxfId="213"/>
    <tableColumn id="4" xr3:uid="{FC5AA6DB-0AE0-4E86-A02B-765CC41CC435}" name="First day of retiming" dataDxfId="212"/>
    <tableColumn id="5" xr3:uid="{A1354FF2-3B7E-401E-B7B6-A11DE6FE9629}" name="Last day of retiming" dataDxfId="211"/>
    <tableColumn id="6" xr3:uid="{07067B43-2A3C-478C-ABD1-FBBFFBD4A66F}" name="Days affected " dataDxfId="210"/>
    <tableColumn id="7" xr3:uid="{C6F66FF5-EA48-489A-96D9-45DDE40AD131}" name="Original departure London" dataDxfId="209"/>
    <tableColumn id="8" xr3:uid="{7AB415EA-0B0B-4428-A461-2DD430D36FCC}" name="New departure London" dataDxfId="208"/>
    <tableColumn id="9" xr3:uid="{DB92F3A7-7561-43DC-9C2E-46AA5A7FD6B6}" name="Original arrival Lille" dataDxfId="207"/>
    <tableColumn id="10" xr3:uid="{9F1629DA-82F4-4CF9-AE2E-0DA3D43363CB}" name="New arrival Lille" dataDxfId="206"/>
    <tableColumn id="17" xr3:uid="{D6FDC651-0783-4CEC-B98D-82CEDEC78113}" name="Original departure Lille" dataDxfId="205"/>
    <tableColumn id="18" xr3:uid="{2FB73CAD-7E6B-48F3-9E99-953B571159AF}" name="New departure Lille" dataDxfId="204"/>
    <tableColumn id="11" xr3:uid="{94C83E28-58F8-47FA-A25B-FF6DCDF097FE}" name="Original arrival Brussels" dataDxfId="203"/>
    <tableColumn id="12" xr3:uid="{2A00A0BA-0AC5-450A-B24C-CBCFC505B3ED}" name="New arrival Brussels" dataDxfId="202"/>
    <tableColumn id="13" xr3:uid="{FB89CE42-FACE-4130-8906-7F65334BFB20}" name="Original arrival Rotterdam" dataDxfId="201"/>
    <tableColumn id="14" xr3:uid="{AF95E4A4-4C8A-44DD-839B-6DB07EA91617}" name="New arrival Rotterdam" dataDxfId="200"/>
    <tableColumn id="15" xr3:uid="{90B22141-563F-45EA-93B1-9271461F4F63}" name="Original arrival Amsterdam" dataDxfId="199"/>
    <tableColumn id="16" xr3:uid="{983EF210-7C7E-4074-A029-EEE9BA331500}" name="New arrival Amsterdam" dataDxfId="198"/>
  </tableColumns>
  <tableStyleInfo name="TableStyleLight12" showFirstColumn="0" showLastColumn="0" showRowStripes="1" showColumnStripes="0"/>
</table>
</file>

<file path=xl/tables/table1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5" xr:uid="{E1A276EF-5B89-4AB5-A3C9-87C9ECB8A29B}" name="Table3466607278849096102108114120126132138144150156" displayName="Table3466607278849096102108114120126132138144150156" ref="C28:N29" insertRow="1" totalsRowShown="0" headerRowDxfId="197" tableBorderDxfId="196">
  <autoFilter ref="C28:N29" xr:uid="{E1A276EF-5B89-4AB5-A3C9-87C9ECB8A29B}"/>
  <tableColumns count="12">
    <tableColumn id="1" xr3:uid="{8C8B0E09-82B2-4264-972D-D048C9C5B5A7}" name="Bookings made before" dataDxfId="195"/>
    <tableColumn id="2" xr3:uid="{6ABD249A-D41D-4091-A7C8-A3D1FA1A5FCE}" name="Affected passengers" dataDxfId="194"/>
    <tableColumn id="3" xr3:uid="{2341BA4F-2A60-412D-AFE6-0CF48C119D04}" name="Train number" dataDxfId="193"/>
    <tableColumn id="4" xr3:uid="{95A39322-F23C-47AB-B424-EACC95E43972}" name="First day of retiming" dataDxfId="192"/>
    <tableColumn id="5" xr3:uid="{DB368370-7CC6-424E-9CED-3F5E989793DB}" name="Last day of retiming" dataDxfId="191"/>
    <tableColumn id="6" xr3:uid="{19C0FDAF-97DD-4C45-BEEE-A270021E4E84}" name="Days affected " dataDxfId="190"/>
    <tableColumn id="7" xr3:uid="{391E83AF-8B95-4BFC-98AB-137BE9FDC3F2}" name="Original departure Brussels" dataDxfId="189"/>
    <tableColumn id="8" xr3:uid="{FD1DBC4C-F9BC-45B0-B37D-E13FA9822AE5}" name="New departure Brussels" dataDxfId="188"/>
    <tableColumn id="9" xr3:uid="{42891B9F-6F18-455A-B6B3-055E98463C16}" name="Original departure Lille" dataDxfId="187"/>
    <tableColumn id="10" xr3:uid="{0B50A135-7FA4-499B-B2EC-9F7B4CC9DB81}" name="New departure Lille" dataDxfId="186"/>
    <tableColumn id="11" xr3:uid="{F1A35CB3-23B2-4864-A036-B380B338F483}" name="Original arrival London " dataDxfId="185"/>
    <tableColumn id="12" xr3:uid="{C5C70605-6051-4DEC-A351-44E62B3F91C5}" name="New arrival London " dataDxfId="184"/>
  </tableColumns>
  <tableStyleInfo name="TableStyleMedium2" showFirstColumn="0" showLastColumn="0" showRowStripes="1" showColumnStripes="0"/>
</table>
</file>

<file path=xl/tables/table1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6" xr:uid="{7B5D3B7F-E8FB-43E3-82C2-BC281CA7D308}" name="Tableau2626283029313233346150677379859197103109115121127133139145151157" displayName="Tableau2626283029313233346150677379859197103109115121127133139145151157" ref="C16:M17" totalsRowShown="0" headerRowDxfId="183" tableBorderDxfId="182">
  <autoFilter ref="C16:M17" xr:uid="{7B5D3B7F-E8FB-43E3-82C2-BC281CA7D308}"/>
  <tableColumns count="11">
    <tableColumn id="1" xr3:uid="{896D914A-037D-4876-827F-C243EE8801A9}" name="Bookings made before" dataDxfId="181"/>
    <tableColumn id="2" xr3:uid="{FA0EEA88-C1A4-4335-834E-8A207C7E991A}" name="Affected passengers" dataDxfId="180"/>
    <tableColumn id="3" xr3:uid="{A42DE28B-EB00-471A-B407-CCB7D8D2E785}" name="Train number" dataDxfId="179"/>
    <tableColumn id="4" xr3:uid="{311417B6-4199-4FC2-B4BA-D44ABDD9787A}" name="First day of retiming" dataDxfId="178"/>
    <tableColumn id="5" xr3:uid="{F500D62D-5054-4779-8DE6-3D676F922246}" name="Last day of retiming" dataDxfId="177"/>
    <tableColumn id="6" xr3:uid="{A85EF13F-C07B-404F-B58B-658636D7F190}" name="Days affected " dataDxfId="176"/>
    <tableColumn id="11" xr3:uid="{4724B211-0DDB-4CE1-B60D-650948CC4105}" name="Dates excluded" dataDxfId="175"/>
    <tableColumn id="7" xr3:uid="{B2BBEF3A-CB84-49EF-96A1-814B3E28C798}" name="Original departure Paris" dataDxfId="174"/>
    <tableColumn id="8" xr3:uid="{BC1E031C-89AA-4B3D-832E-A528FF032562}" name="New departure Paris" dataDxfId="173"/>
    <tableColumn id="9" xr3:uid="{8317C141-DAF1-4C47-B047-EFE034D199DB}" name="Original arrival London " dataDxfId="172"/>
    <tableColumn id="10" xr3:uid="{589DB280-6D44-47C7-AF95-E94A0A594FAB}" name="New arrival London " dataDxfId="171"/>
  </tableColumns>
  <tableStyleInfo name="TableStyleLight2" showFirstColumn="0" showLastColumn="0" showRowStripes="1" showColumnStripes="0"/>
</table>
</file>

<file path=xl/tables/table1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7" xr:uid="{253C93B7-55A7-41D2-B552-D4D27CDF3575}" name="Table366252687480869298104110116122128134140146152158" displayName="Table366252687480869298104110116122128134140146152158" ref="C22:N23" totalsRowShown="0" headerRowDxfId="170" tableBorderDxfId="169">
  <autoFilter ref="C22:N23" xr:uid="{253C93B7-55A7-41D2-B552-D4D27CDF3575}"/>
  <tableColumns count="12">
    <tableColumn id="1" xr3:uid="{7210A030-C893-46CE-89B0-096EA67E5C34}" name="Bookings made before" dataDxfId="168"/>
    <tableColumn id="2" xr3:uid="{6ED528BA-A880-4F81-96A7-0CB51D5778B3}" name="Affected passengers" dataDxfId="167"/>
    <tableColumn id="3" xr3:uid="{B7E8FCCC-CA35-4F98-A08F-AC6CF5F47D55}" name="Train number" dataDxfId="166"/>
    <tableColumn id="4" xr3:uid="{996AD375-303E-45F2-986D-A7557B2B603D}" name="First day of retiming" dataDxfId="165"/>
    <tableColumn id="5" xr3:uid="{BE8A11BB-95E1-4C59-B04C-97C8314BC57D}" name="Last day of retiming" dataDxfId="164"/>
    <tableColumn id="6" xr3:uid="{3E58214B-D22A-45F1-B3FE-28F757B42637}" name="Days affected " dataDxfId="163"/>
    <tableColumn id="7" xr3:uid="{1EF98B37-5962-46B0-80AE-9AB345D944C0}" name="Original departure London" dataDxfId="162"/>
    <tableColumn id="8" xr3:uid="{ECF1AFA1-767D-4A3E-A671-538390061DCA}" name="New departure London" dataDxfId="161"/>
    <tableColumn id="9" xr3:uid="{02237389-66B6-4FF7-AF69-DB8E74744C15}" name="Original departure Lille" dataDxfId="160"/>
    <tableColumn id="10" xr3:uid="{617B74D5-D1CA-45FB-B2B9-AC34B5B5B860}" name="New departure Lille" dataDxfId="159"/>
    <tableColumn id="11" xr3:uid="{0B218029-7A89-4773-9C2A-E653DA5937B5}" name="Original arrival Brussels " dataDxfId="158"/>
    <tableColumn id="12" xr3:uid="{F28FC28C-3210-4DE5-A4A1-5FFCD4756DB3}" name="New arrival Brussels " dataDxfId="157"/>
  </tableColumns>
  <tableStyleInfo name="TableStyleMedium2" showFirstColumn="0" showLastColumn="0" showRowStripes="1" showColumnStripes="0"/>
</table>
</file>

<file path=xl/tables/table1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8" xr:uid="{B10B09CB-AE33-4663-BD1A-381AFD8F610D}" name="Table386353697581879399105111117123129135141147153159" displayName="Table386353697581879399105111117123129135141147153159" ref="C34:S36" totalsRowShown="0" headerRowDxfId="156" tableBorderDxfId="155">
  <autoFilter ref="C34:S36" xr:uid="{B10B09CB-AE33-4663-BD1A-381AFD8F610D}"/>
  <tableColumns count="17">
    <tableColumn id="1" xr3:uid="{C06E635E-2124-4DD7-962F-272D6BBAC23B}" name="Bookings made before" dataDxfId="154"/>
    <tableColumn id="2" xr3:uid="{8466015F-80FB-48F2-AB5C-0CA29C05BA27}" name="Affected passengers" dataDxfId="153"/>
    <tableColumn id="3" xr3:uid="{8D748933-8AB4-460C-B9F9-206F379FC10B}" name="Train number" dataDxfId="152"/>
    <tableColumn id="4" xr3:uid="{CA0BEA90-B824-43AE-8B65-2AAB47128633}" name="First day of retiming" dataDxfId="151"/>
    <tableColumn id="5" xr3:uid="{42564F00-6872-47CC-A7C5-7E11C49A1698}" name="Last day of retiming" dataDxfId="150"/>
    <tableColumn id="6" xr3:uid="{778D76A0-01AC-4FFA-8C39-8941656E4A98}" name="Days affected " dataDxfId="149"/>
    <tableColumn id="7" xr3:uid="{02130017-63B9-43DE-B808-FBA81EC1753A}" name="Original departure Amsterdam" dataDxfId="148"/>
    <tableColumn id="8" xr3:uid="{F3581302-6AD1-45C3-BDF5-A45EEF96E9CB}" name="New departure Amsterdam" dataDxfId="147"/>
    <tableColumn id="9" xr3:uid="{C2375542-18B7-4843-96E3-54AC285EC931}" name="Original departure Rotterdam" dataDxfId="146"/>
    <tableColumn id="10" xr3:uid="{01112E06-3D29-42D1-83F4-C7A0AD50F82C}" name="New departure Rotterdam" dataDxfId="145"/>
    <tableColumn id="11" xr3:uid="{08CA2AEB-119B-44C4-A3A3-3204BAA166E4}" name="Original departure Brussels" dataDxfId="144"/>
    <tableColumn id="12" xr3:uid="{1892A501-A86F-4792-8478-E0EBA23CA92F}" name="New departure Brussels" dataDxfId="143"/>
    <tableColumn id="15" xr3:uid="{EEFC6F39-8197-4263-899D-6992CA3ED063}" name="Original departure Lille" dataDxfId="142"/>
    <tableColumn id="16" xr3:uid="{F5E2C379-4191-4081-A769-E4EAD6B9CE4C}" name="New departure Lille" dataDxfId="141"/>
    <tableColumn id="13" xr3:uid="{012731F4-0F74-47EE-B808-7EF47E92E34A}" name="Original arrival London " dataDxfId="140"/>
    <tableColumn id="14" xr3:uid="{12404D53-985E-4599-B859-E4DBAE714D7E}" name="New arrival London " dataDxfId="139"/>
    <tableColumn id="17" xr3:uid="{BFC50D94-82EF-4065-B30E-E8A9A41B652D}" name="notes" dataDxfId="138"/>
  </tableColumns>
  <tableStyleInfo name="TableStyleLight19" showFirstColumn="0" showLastColumn="0" showRowStripes="1" showColumnStripes="0"/>
</table>
</file>

<file path=xl/tables/table1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9" xr:uid="{C22435BD-3B9F-4675-AD55-A3A8C8D6B057}" name="Table4064587076828894100106112118124130136142148154160" displayName="Table4064587076828894100106112118124130136142148154160" ref="C10:L11" totalsRowShown="0" headerRowDxfId="137" tableBorderDxfId="136">
  <autoFilter ref="C10:L11" xr:uid="{C22435BD-3B9F-4675-AD55-A3A8C8D6B057}"/>
  <tableColumns count="10">
    <tableColumn id="1" xr3:uid="{09825245-AD6B-43E7-843B-0A4B07768472}" name="Bookings made before" dataDxfId="135"/>
    <tableColumn id="2" xr3:uid="{7B97FCF6-5899-49AF-8446-953147364B16}" name="Affected passengers" dataDxfId="134"/>
    <tableColumn id="3" xr3:uid="{759CDA50-A339-49A7-9C81-82DB362CE108}" name="Train number" dataDxfId="133"/>
    <tableColumn id="4" xr3:uid="{9ABB0416-7B31-4A3E-B3B9-18E75B267F0E}" name="First day of retiming" dataDxfId="132"/>
    <tableColumn id="5" xr3:uid="{98EB3FFE-33C7-4BC8-BDF1-15D581C6AF08}" name="Last day of retiming" dataDxfId="131"/>
    <tableColumn id="6" xr3:uid="{9599364A-E5DE-4FDB-85E1-AD4B44796FDC}" name="Days affected " dataDxfId="130"/>
    <tableColumn id="7" xr3:uid="{9E5D2265-D787-46BD-BC3B-42F10412D888}" name="Original departure London" dataDxfId="129"/>
    <tableColumn id="8" xr3:uid="{A7C209F3-33E7-4D68-AC6E-3D95BD5BC614}" name="New departure London" dataDxfId="128"/>
    <tableColumn id="9" xr3:uid="{78DFA9A4-7C94-45D7-BC60-942287797CB2}" name="Original arrival Paris " dataDxfId="127"/>
    <tableColumn id="10" xr3:uid="{66759972-54EB-4696-8841-D1854B4AA2AA}" name="New arrival Paris " dataDxfId="126"/>
  </tableColumns>
  <tableStyleInfo name="TableStyleMedium5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473740A-55C5-4749-A920-704894C3C116}" name="Tableau51711" displayName="Tableau51711" ref="C29:N37" totalsRowShown="0" headerRowDxfId="2216" dataDxfId="2214" headerRowBorderDxfId="2215" tableBorderDxfId="2213">
  <autoFilter ref="C29:N37" xr:uid="{5473740A-55C5-4749-A920-704894C3C116}"/>
  <tableColumns count="12">
    <tableColumn id="12" xr3:uid="{FDCBD7AD-1BA5-4C1C-9A9C-51770D2BA8FC}" name="Bookings made before" dataDxfId="2212"/>
    <tableColumn id="1" xr3:uid="{A4766D58-48BD-489F-BD70-A5717175083E}" name="Affected passengers" dataDxfId="2211"/>
    <tableColumn id="2" xr3:uid="{4BE32476-8A7D-4489-9CF3-855CEA3BD4AE}" name="Train number" dataDxfId="2210"/>
    <tableColumn id="3" xr3:uid="{75F5B065-F232-43D1-B05D-7B4A1C399BF4}" name="First day of retiming" dataDxfId="2209"/>
    <tableColumn id="4" xr3:uid="{371CB2BD-E9B9-43A3-AE98-A920F5F56F92}" name="Last day of retiming" dataDxfId="2208"/>
    <tableColumn id="5" xr3:uid="{194EE10C-AC39-41CE-8855-595499EDFEB7}" name="Days affected " dataDxfId="2207"/>
    <tableColumn id="6" xr3:uid="{9CE3966E-11A5-45C3-9C2E-B514964A8638}" name="Original departure Brussels" dataDxfId="2206"/>
    <tableColumn id="7" xr3:uid="{3B373D6B-7FC9-4AD4-868D-3154FDFBEB82}" name="New departure Brussels" dataDxfId="2205"/>
    <tableColumn id="8" xr3:uid="{1CB2A026-4A2D-488E-A036-96434BC66CF1}" name="Original departure Lille" dataDxfId="2204"/>
    <tableColumn id="9" xr3:uid="{689B7FE1-1767-4EDD-B85E-878D93B4973A}" name="New departure Lille" dataDxfId="2203"/>
    <tableColumn id="10" xr3:uid="{FA7927B2-0A88-40B6-B1F8-9FF8C4C56B7D}" name="Original arrival London " dataDxfId="2202"/>
    <tableColumn id="11" xr3:uid="{00F77319-CDD8-4B23-9F0C-42521312395B}" name="New arrival London " dataDxfId="2201"/>
  </tableColumns>
  <tableStyleInfo name="TableStyleMedium12" showFirstColumn="0" showLastColumn="0" showRowStripes="1" showColumnStripes="0"/>
</table>
</file>

<file path=xl/tables/table1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0" xr:uid="{F8547D18-4483-4156-84A7-445FFE33BA17}" name="Table414365597177838995101107113119125131137143149155161" displayName="Table414365597177838995101107113119125131137143149155161" ref="C41:T45" totalsRowShown="0" headerRowDxfId="125" tableBorderDxfId="124">
  <autoFilter ref="C41:T45" xr:uid="{F8547D18-4483-4156-84A7-445FFE33BA17}"/>
  <tableColumns count="18">
    <tableColumn id="1" xr3:uid="{796C6C93-E6D5-4CBC-B24B-4F7404895D54}" name="Bookings made before" dataDxfId="123"/>
    <tableColumn id="2" xr3:uid="{94480435-D64F-4136-B98C-597BF076828A}" name="Affected passengers" dataDxfId="122"/>
    <tableColumn id="3" xr3:uid="{C66EAB01-6870-45D4-8110-49B58A826CA8}" name="Train number" dataDxfId="121"/>
    <tableColumn id="4" xr3:uid="{FAD6E53E-988F-407C-9CC2-7158321C992A}" name="First day of retiming" dataDxfId="120"/>
    <tableColumn id="5" xr3:uid="{D2AB1678-9CEF-4AD1-BC07-07F6DFE9C5E1}" name="Last day of retiming" dataDxfId="119"/>
    <tableColumn id="6" xr3:uid="{980B2DEC-E079-441C-B4B9-A8D4FAC67690}" name="Days affected " dataDxfId="118"/>
    <tableColumn id="7" xr3:uid="{2B1C80FE-7220-4E08-9B34-C2E2AF0B44AA}" name="Original departure London" dataDxfId="117"/>
    <tableColumn id="8" xr3:uid="{D7373F21-DE82-44B5-A121-18C415EA7CE8}" name="New departure London" dataDxfId="116"/>
    <tableColumn id="9" xr3:uid="{9E59662A-5D0F-4062-8E44-72734A0505AF}" name="Original arrival Lille" dataDxfId="115"/>
    <tableColumn id="10" xr3:uid="{462D4E35-B02D-4D3B-85B2-AF9966FC6262}" name="New arrival Lille" dataDxfId="114"/>
    <tableColumn id="17" xr3:uid="{4B0B06EC-B519-4BB2-8024-84F01629A35A}" name="Original departure Lille" dataDxfId="113"/>
    <tableColumn id="18" xr3:uid="{5FC96391-85CE-42D3-B81B-BCCBAF83185E}" name="New departure Lille" dataDxfId="112"/>
    <tableColumn id="11" xr3:uid="{EFE0C8FF-E7C8-428D-BCA2-F6C2944A70C7}" name="Original arrival Brussels" dataDxfId="111"/>
    <tableColumn id="12" xr3:uid="{A078016B-2FCD-4131-9171-E7A9B21E092A}" name="New arrival Brussels" dataDxfId="110"/>
    <tableColumn id="13" xr3:uid="{286CDD81-CF7D-4478-89E5-A614F1AED08C}" name="Original arrival Rotterdam" dataDxfId="109"/>
    <tableColumn id="14" xr3:uid="{8F2EEEBD-2AA2-49A7-AC64-F628C27CB2AC}" name="New arrival Rotterdam" dataDxfId="108"/>
    <tableColumn id="15" xr3:uid="{C307C196-3AA2-4F6C-B12D-2CCFF3D21D04}" name="Original arrival Amsterdam" dataDxfId="107"/>
    <tableColumn id="16" xr3:uid="{E649A045-6970-4A4C-9D38-43B5AB86B1BE}" name="New arrival Amsterdam" dataDxfId="106"/>
  </tableColumns>
  <tableStyleInfo name="TableStyleLight12" showFirstColumn="0" showLastColumn="0" showRowStripes="1" showColumnStripes="0"/>
</table>
</file>

<file path=xl/tables/table1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1" xr:uid="{F3F28B25-E120-459E-ACAC-076F438AD70A}" name="Table3466607278849096102108114120126132138144150156162" displayName="Table3466607278849096102108114120126132138144150156162" ref="C28:N29" totalsRowShown="0" headerRowDxfId="105" tableBorderDxfId="104">
  <autoFilter ref="C28:N29" xr:uid="{F3F28B25-E120-459E-ACAC-076F438AD70A}"/>
  <tableColumns count="12">
    <tableColumn id="1" xr3:uid="{1DB778B2-784B-4EC0-A609-50B003F7F066}" name="Bookings made before" dataDxfId="103"/>
    <tableColumn id="2" xr3:uid="{AB18A1C9-DFE2-41D1-8A83-F6FCB50B3F49}" name="Affected passengers" dataDxfId="102"/>
    <tableColumn id="3" xr3:uid="{6C88D238-1EE0-4FAD-BBA4-1976D8CE8300}" name="Train number" dataDxfId="101"/>
    <tableColumn id="4" xr3:uid="{1167CA9B-9FF9-49A8-9589-DBA1E50B83FF}" name="First day of retiming" dataDxfId="100"/>
    <tableColumn id="5" xr3:uid="{451F1CF7-4DC2-4D8F-8363-4BBD9CB27443}" name="Last day of retiming" dataDxfId="99"/>
    <tableColumn id="6" xr3:uid="{B9413B01-129F-4C9B-B326-0D1EC103C9B9}" name="Days affected " dataDxfId="98"/>
    <tableColumn id="7" xr3:uid="{672D9473-41AE-419E-A8F9-60E40D94F90D}" name="Original departure Brussels" dataDxfId="97"/>
    <tableColumn id="8" xr3:uid="{1D02ECF6-6B92-4680-9192-B6F13A1BEFB2}" name="New departure Brussels" dataDxfId="96"/>
    <tableColumn id="9" xr3:uid="{ABD67981-545D-41BE-B0AA-6A81FFDB15A0}" name="Original departure Lille" dataDxfId="95"/>
    <tableColumn id="10" xr3:uid="{A07306C7-5DBE-426A-ACC5-84079D42F4FA}" name="New departure Lille" dataDxfId="94"/>
    <tableColumn id="11" xr3:uid="{9EBD97F5-040E-457F-ADD7-1E02F0D46CD0}" name="Original arrival London " dataDxfId="93"/>
    <tableColumn id="12" xr3:uid="{F347BFBB-14D3-4F49-9472-84D1630588E7}" name="New arrival London " dataDxfId="92"/>
  </tableColumns>
  <tableStyleInfo name="TableStyleMedium2" showFirstColumn="0" showLastColumn="0" showRowStripes="1" showColumnStripes="0"/>
</table>
</file>

<file path=xl/tables/table1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2" xr:uid="{3BA0E04E-1FFC-4B3C-BE79-DD9813C0E6C1}" name="Tableau2626283029313233346150677379859197103109115121127133139145151157163" displayName="Tableau2626283029313233346150677379859197103109115121127133139145151157163" ref="C16:M17" totalsRowShown="0" headerRowDxfId="91" tableBorderDxfId="90">
  <autoFilter ref="C16:M17" xr:uid="{7B5D3B7F-E8FB-43E3-82C2-BC281CA7D308}"/>
  <tableColumns count="11">
    <tableColumn id="1" xr3:uid="{6C1A514A-9545-4D76-B98A-C3C5DA70ADC4}" name="Bookings made before" dataDxfId="16"/>
    <tableColumn id="2" xr3:uid="{2F924A07-2682-4546-B59D-BA5D69796074}" name="Affected passengers" dataDxfId="2"/>
    <tableColumn id="3" xr3:uid="{5E5DA181-CDD3-4E50-9A63-AB6C25811509}" name="Train number" dataDxfId="0"/>
    <tableColumn id="4" xr3:uid="{B858D03E-EE20-436C-99E7-D3419E4B8ABB}" name="First day of retiming" dataDxfId="1"/>
    <tableColumn id="5" xr3:uid="{643CF845-1AA3-4FEC-BCE5-3ED26C8B6433}" name="Last day of retiming" dataDxfId="15"/>
    <tableColumn id="6" xr3:uid="{00BC642A-420A-4B8F-B9B9-2075641455D6}" name="Days affected " dataDxfId="14"/>
    <tableColumn id="11" xr3:uid="{4DF43784-7803-4243-B255-C250E1D4EE37}" name="Dates excluded" dataDxfId="10"/>
    <tableColumn id="7" xr3:uid="{7AC5A746-8B42-4F15-9A4C-CCEC18A974E1}" name="Original departure Paris" dataDxfId="9"/>
    <tableColumn id="8" xr3:uid="{542346E3-F79D-4BF8-ACE4-7728E38E3421}" name="New departure Paris" dataDxfId="8"/>
    <tableColumn id="9" xr3:uid="{358DF7BD-4164-442D-A834-05FDF7D1B33D}" name="Original arrival London " dataDxfId="7"/>
    <tableColumn id="10" xr3:uid="{8B09F597-49B2-403F-A13A-E5BF6B688FCD}" name="New arrival London " dataDxfId="6"/>
  </tableColumns>
  <tableStyleInfo name="TableStyleLight2" showFirstColumn="0" showLastColumn="0" showRowStripes="1" showColumnStripes="0"/>
</table>
</file>

<file path=xl/tables/table1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3" xr:uid="{B817C2BD-2501-4343-B384-5980909623D8}" name="Table366252687480869298104110116122128134140146152158164" displayName="Table366252687480869298104110116122128134140146152158164" ref="C22:N23" totalsRowShown="0" headerRowDxfId="89" tableBorderDxfId="88">
  <autoFilter ref="C22:N23" xr:uid="{253C93B7-55A7-41D2-B552-D4D27CDF3575}"/>
  <tableColumns count="12">
    <tableColumn id="1" xr3:uid="{A3D74EB0-59CA-4599-B6C7-FFC96C356A8C}" name="Bookings made before" dataDxfId="87"/>
    <tableColumn id="2" xr3:uid="{70D2ECFE-C1D6-4267-BA68-0BF66AA07C91}" name="Affected passengers" dataDxfId="86"/>
    <tableColumn id="3" xr3:uid="{F17E5993-9ECA-4CAE-9F90-26B31E204278}" name="Train number" dataDxfId="85"/>
    <tableColumn id="4" xr3:uid="{53D92C01-5D06-4FFC-9DE8-6735B6F37498}" name="First day of retiming" dataDxfId="84"/>
    <tableColumn id="5" xr3:uid="{77562B12-FD3D-4292-B546-79512C5FF2BC}" name="Last day of retiming" dataDxfId="83"/>
    <tableColumn id="6" xr3:uid="{955C73AD-2391-449B-BC6D-9D6ACF26DB91}" name="Days affected " dataDxfId="82"/>
    <tableColumn id="7" xr3:uid="{36BC1122-5D6C-4082-A97B-9FD504FB97AF}" name="Original departure London" dataDxfId="81"/>
    <tableColumn id="8" xr3:uid="{98721D76-F7B9-41DB-B2C6-4AA18F0BA78D}" name="New departure London" dataDxfId="80"/>
    <tableColumn id="9" xr3:uid="{D2CFDF5D-8065-4E55-958F-78C1375DE847}" name="Original departure Lille" dataDxfId="79"/>
    <tableColumn id="10" xr3:uid="{BAD99825-7889-4542-8685-2644D88DAC14}" name="New departure Lille" dataDxfId="78"/>
    <tableColumn id="11" xr3:uid="{FA79A018-2680-41BE-99B5-9BE22F10F84B}" name="Original arrival Brussels " dataDxfId="77"/>
    <tableColumn id="12" xr3:uid="{A707E48E-E285-44BF-B815-17B1303A42F1}" name="New arrival Brussels " dataDxfId="76"/>
  </tableColumns>
  <tableStyleInfo name="TableStyleMedium2" showFirstColumn="0" showLastColumn="0" showRowStripes="1" showColumnStripes="0"/>
</table>
</file>

<file path=xl/tables/table1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4" xr:uid="{016B0275-1D56-4D58-9C4A-55AA95E693E0}" name="Table386353697581879399105111117123129135141147153159165" displayName="Table386353697581879399105111117123129135141147153159165" ref="C35:S36" totalsRowShown="0" headerRowDxfId="75" tableBorderDxfId="74">
  <autoFilter ref="C35:S36" xr:uid="{B10B09CB-AE33-4663-BD1A-381AFD8F610D}"/>
  <tableColumns count="17">
    <tableColumn id="1" xr3:uid="{7629C7B3-6294-4B5F-8B9B-60430F5EFAFB}" name="Bookings made before" dataDxfId="23"/>
    <tableColumn id="2" xr3:uid="{2BA1CA40-38EA-4F8E-9CDF-D0CA5D11C4FA}" name="Affected passengers" dataDxfId="21"/>
    <tableColumn id="3" xr3:uid="{D995B255-D905-4123-84ED-06C48DB7293F}" name="Train number" dataDxfId="22"/>
    <tableColumn id="4" xr3:uid="{9F0940A7-C0C0-4B53-BA8F-F9570CCD30CE}" name="First day of retiming" dataDxfId="73"/>
    <tableColumn id="5" xr3:uid="{8B2A29BB-7FB5-44A5-A85A-8B699295F2BA}" name="Last day of retiming" dataDxfId="72"/>
    <tableColumn id="6" xr3:uid="{C2D4962E-3475-4838-88F0-3F5CE77807E7}" name="Days affected " dataDxfId="71"/>
    <tableColumn id="7" xr3:uid="{5DBFF723-C998-44A7-8BD2-A03346CFBBA6}" name="Original departure Amsterdam" dataDxfId="70"/>
    <tableColumn id="8" xr3:uid="{62857CB2-ED63-414A-B19C-C2A897573539}" name="New departure Amsterdam" dataDxfId="69"/>
    <tableColumn id="9" xr3:uid="{362479AA-161F-44E4-8CBA-AD5992395A90}" name="Original departure Rotterdam" dataDxfId="68"/>
    <tableColumn id="10" xr3:uid="{43788EAD-5254-4F75-91DF-A2797D8C4586}" name="New departure Rotterdam" dataDxfId="67"/>
    <tableColumn id="11" xr3:uid="{A1FEFAF6-4D3A-4817-A164-D1DF2DC40D5F}" name="Original departure Brussels" dataDxfId="66"/>
    <tableColumn id="12" xr3:uid="{FA147B72-71A6-44AF-BA50-C63B99C0F391}" name="New departure Brussels" dataDxfId="65"/>
    <tableColumn id="15" xr3:uid="{061FD6F3-F50F-4587-9622-F170F98DC567}" name="Original departure Lille" dataDxfId="64"/>
    <tableColumn id="16" xr3:uid="{9F532B95-9479-4E2C-B0A9-F6E19A5B8735}" name="New departure Lille" dataDxfId="63"/>
    <tableColumn id="13" xr3:uid="{D393238C-F6A5-4F9C-B517-4E9F99B75B62}" name="Original arrival London " dataDxfId="62"/>
    <tableColumn id="14" xr3:uid="{A460C19B-5F22-4A09-9357-8081B4FF1CDE}" name="New arrival London " dataDxfId="61"/>
    <tableColumn id="17" xr3:uid="{6E38CF11-A9E1-4B45-A8E6-E7A61C08BE2C}" name="notes" dataDxfId="60"/>
  </tableColumns>
  <tableStyleInfo name="TableStyleLight19" showFirstColumn="0" showLastColumn="0" showRowStripes="1" showColumnStripes="0"/>
</table>
</file>

<file path=xl/tables/table1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5" xr:uid="{3D2F1680-B09E-497F-8B28-557BE418EF62}" name="Table4064587076828894100106112118124130136142148154160166" displayName="Table4064587076828894100106112118124130136142148154160166" ref="C10:L11" totalsRowShown="0" headerRowDxfId="59" tableBorderDxfId="58">
  <autoFilter ref="C10:L11" xr:uid="{C22435BD-3B9F-4675-AD55-A3A8C8D6B057}"/>
  <tableColumns count="10">
    <tableColumn id="1" xr3:uid="{9A22D152-ACE3-4CEE-9A86-1287F228FE3E}" name="Bookings made before" dataDxfId="13"/>
    <tableColumn id="2" xr3:uid="{8443729A-CBFD-4043-B417-A86E2FB2570E}" name="Affected passengers" dataDxfId="11"/>
    <tableColumn id="3" xr3:uid="{A9C580F0-80C0-499B-8B74-704AF8CFF52A}" name="Train number" dataDxfId="12"/>
    <tableColumn id="4" xr3:uid="{E26BA03F-FB8B-4CE2-AFA7-A120551AAFC1}" name="First day of retiming" dataDxfId="17"/>
    <tableColumn id="5" xr3:uid="{9CBAF0AE-9984-4267-AC96-5CE7A627B03F}" name="Last day of retiming" dataDxfId="57"/>
    <tableColumn id="6" xr3:uid="{3C19FF21-AE3A-4B88-8A64-3FD6E9377DC7}" name="Days affected " dataDxfId="56"/>
    <tableColumn id="7" xr3:uid="{3103BDDD-8576-4910-A176-DAEBF472134A}" name="Original departure London" dataDxfId="55"/>
    <tableColumn id="8" xr3:uid="{5DD88462-9810-493B-954E-1F7E4F3DBEB9}" name="New departure London" dataDxfId="54"/>
    <tableColumn id="9" xr3:uid="{B6DD40E2-6FFF-4D19-9241-278C23CDE6B3}" name="Original arrival Paris " dataDxfId="53"/>
    <tableColumn id="10" xr3:uid="{031CC4F1-6395-4305-BBAA-402D43DF5499}" name="New arrival Paris " dataDxfId="52"/>
  </tableColumns>
  <tableStyleInfo name="TableStyleMedium5" showFirstColumn="0" showLastColumn="0" showRowStripes="1" showColumnStripes="0"/>
</table>
</file>

<file path=xl/tables/table1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6" xr:uid="{5CEF87B5-8934-4B86-9805-F7B7C07B9EF7}" name="Table414365597177838995101107113119125131137143149155161167" displayName="Table414365597177838995101107113119125131137143149155161167" ref="C41:T42" totalsRowShown="0" headerRowDxfId="51" tableBorderDxfId="50">
  <autoFilter ref="C41:T42" xr:uid="{F8547D18-4483-4156-84A7-445FFE33BA17}"/>
  <tableColumns count="18">
    <tableColumn id="1" xr3:uid="{418DCA51-143F-464E-B482-A7F2CE58C58A}" name="Bookings made before" dataDxfId="20"/>
    <tableColumn id="2" xr3:uid="{D62BFEBD-8503-4674-A0B9-2A748CA784C2}" name="Affected passengers" dataDxfId="18"/>
    <tableColumn id="3" xr3:uid="{45F220C2-52A4-4C34-9799-67D0672BD989}" name="Train number" dataDxfId="19"/>
    <tableColumn id="4" xr3:uid="{3B1C8EA0-EEFB-46F7-BAC0-856017431AFC}" name="First day of retiming" dataDxfId="49"/>
    <tableColumn id="5" xr3:uid="{F37EEE11-FF10-4E46-8E6D-35690EFC82FB}" name="Last day of retiming" dataDxfId="48"/>
    <tableColumn id="6" xr3:uid="{BBB5AE79-577D-4146-8871-BABF13DB7E59}" name="Days affected " dataDxfId="47"/>
    <tableColumn id="7" xr3:uid="{B3B82448-A912-490F-9C47-B0308354676D}" name="Original departure London" dataDxfId="46"/>
    <tableColumn id="8" xr3:uid="{EC47437F-3A5D-40BA-9605-C0D18A20AD3B}" name="New departure London" dataDxfId="45"/>
    <tableColumn id="9" xr3:uid="{FA44A24F-D613-4457-B345-79465A1D731C}" name="Original arrival Lille" dataDxfId="44"/>
    <tableColumn id="10" xr3:uid="{D4CA8DBE-FC74-4512-A9E8-3A038068E001}" name="New arrival Lille" dataDxfId="43"/>
    <tableColumn id="17" xr3:uid="{293C1248-E366-437A-9A85-C4DAD3B5BBDF}" name="Original departure Lille" dataDxfId="42"/>
    <tableColumn id="18" xr3:uid="{DEFAFC55-BE20-4BEC-B122-DD558528CADB}" name="New departure Lille" dataDxfId="41"/>
    <tableColumn id="11" xr3:uid="{78AF5066-ED71-4574-9DA9-DAD8DFA9A269}" name="Original arrival Brussels" dataDxfId="40"/>
    <tableColumn id="12" xr3:uid="{F065617B-66CC-4D09-9BFD-47436E7E752D}" name="New arrival Brussels" dataDxfId="39"/>
    <tableColumn id="13" xr3:uid="{505490E9-7306-4DC5-9745-0FCFDD29C31E}" name="Original arrival Rotterdam" dataDxfId="38"/>
    <tableColumn id="14" xr3:uid="{0F4DC32A-4421-442C-9716-6747B3B6FD59}" name="New arrival Rotterdam" dataDxfId="37"/>
    <tableColumn id="15" xr3:uid="{FB43C5A7-CF10-4D96-A098-CB9E8F050A87}" name="Original arrival Amsterdam" dataDxfId="36"/>
    <tableColumn id="16" xr3:uid="{0A69E466-EB8A-4A4D-8F3D-74E516D451F0}" name="New arrival Amsterdam" dataDxfId="35"/>
  </tableColumns>
  <tableStyleInfo name="TableStyleLight12" showFirstColumn="0" showLastColumn="0" showRowStripes="1" showColumnStripes="0"/>
</table>
</file>

<file path=xl/tables/table1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7" xr:uid="{5FA40B36-0B3C-447F-96DB-DC16B2EDB75B}" name="Table3466607278849096102108114120126132138144150156162168" displayName="Table3466607278849096102108114120126132138144150156162168" ref="C28:N30" totalsRowShown="0" headerRowDxfId="34" tableBorderDxfId="33">
  <autoFilter ref="C28:N30" xr:uid="{F3F28B25-E120-459E-ACAC-076F438AD70A}"/>
  <tableColumns count="12">
    <tableColumn id="1" xr3:uid="{39549B63-F8A4-419C-9B83-93EE4D50BB72}" name="Bookings made before" dataDxfId="5"/>
    <tableColumn id="2" xr3:uid="{72AA0B8F-B4F6-4B83-A966-68FC4B381A43}" name="Affected passengers" dataDxfId="3"/>
    <tableColumn id="3" xr3:uid="{FA0875D0-6116-430C-B8DA-9759108EDBE7}" name="Train number" dataDxfId="4"/>
    <tableColumn id="4" xr3:uid="{38238A33-CCA9-4C3C-90D1-C077F2B446AD}" name="First day of retiming" dataDxfId="32"/>
    <tableColumn id="5" xr3:uid="{F322A534-6BA9-4240-94C5-2F1E65A034AA}" name="Last day of retiming" dataDxfId="31"/>
    <tableColumn id="6" xr3:uid="{DCCEF66E-9A3A-4A06-97C4-9E20627240B6}" name="Days affected " dataDxfId="30"/>
    <tableColumn id="7" xr3:uid="{995071B4-E292-497E-92F2-D908B87C3370}" name="Original departure Brussels" dataDxfId="29"/>
    <tableColumn id="8" xr3:uid="{70BB936C-9B00-4585-83A1-40EF583FFB34}" name="New departure Brussels" dataDxfId="28"/>
    <tableColumn id="9" xr3:uid="{4D92EBEF-EE90-4D02-B778-EF1ED20FF3E1}" name="Original departure Lille" dataDxfId="27"/>
    <tableColumn id="10" xr3:uid="{04D43EA5-A865-4DE4-BE1A-6BF47A4B9DC4}" name="New departure Lille" dataDxfId="26"/>
    <tableColumn id="11" xr3:uid="{381F7738-9686-4C6C-B5CD-BB8EEC0B5E76}" name="Original arrival London " dataDxfId="25"/>
    <tableColumn id="12" xr3:uid="{2199879F-D781-4FCE-87B2-B6E532D884D2}" name="New arrival London " dataDxfId="2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3389E64-924B-4C68-9A13-5BD2527E4CDC}" name="Tableau61812" displayName="Tableau61812" ref="C42:P43" totalsRowShown="0" headerRowDxfId="2200" dataDxfId="2198" headerRowBorderDxfId="2199" tableBorderDxfId="2197">
  <autoFilter ref="C42:P43" xr:uid="{83389E64-924B-4C68-9A13-5BD2527E4CDC}"/>
  <tableColumns count="14">
    <tableColumn id="14" xr3:uid="{D9CDC67D-FCA9-42C8-A4F6-49038DE9F7E5}" name="Bookings made before" dataDxfId="2196"/>
    <tableColumn id="1" xr3:uid="{06540EA1-BBD1-4CD2-A993-ECEBFE6A431A}" name="Affected passengers" dataDxfId="2195"/>
    <tableColumn id="2" xr3:uid="{2DB4E7B2-D01B-4947-84B1-270A81BBCFF0}" name="Train number" dataDxfId="2194"/>
    <tableColumn id="3" xr3:uid="{C2958A84-412A-45B9-ACA2-FDFAE85D914A}" name="First day of retiming" dataDxfId="2193"/>
    <tableColumn id="4" xr3:uid="{EFDB77E9-926F-4454-9F25-96534270AC0F}" name="Last day of retiming" dataDxfId="2192"/>
    <tableColumn id="5" xr3:uid="{BB9C17C1-90A6-47CA-BFA7-333D8DE6D914}" name="Days affected " dataDxfId="2191"/>
    <tableColumn id="6" xr3:uid="{8E585D46-EFB8-4B16-BDA7-FB75F89C06B5}" name="Original departure Amsterdam" dataDxfId="2190"/>
    <tableColumn id="7" xr3:uid="{FE20C392-BEAB-40D1-BB18-6C561B78A240}" name="New departure Amsterdam" dataDxfId="2189"/>
    <tableColumn id="8" xr3:uid="{2207B475-6A5A-4C4E-A9A5-564AE71CC315}" name="Original departure Rotterdam" dataDxfId="2188"/>
    <tableColumn id="9" xr3:uid="{4E470555-BFBC-43A4-B71D-FACB4131ED05}" name="New departure Rotterdam" dataDxfId="2187"/>
    <tableColumn id="10" xr3:uid="{03C00321-6BFF-4E42-9AC4-E9DB433CC329}" name="Original departure Brussels" dataDxfId="2186"/>
    <tableColumn id="11" xr3:uid="{3EA70DB0-A04D-44D8-8298-C552619F0715}" name="New departure Brussels" dataDxfId="2185"/>
    <tableColumn id="12" xr3:uid="{87F592E4-F136-4C05-8487-883CCB0EC2A1}" name="Original arrival London " dataDxfId="2184"/>
    <tableColumn id="13" xr3:uid="{03A282B1-396A-483A-9810-BC0356CE44FE}" name="New arrival London " dataDxfId="2183"/>
  </tableColumns>
  <tableStyleInfo name="TableStyleMedium1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7AE4C78-61EA-44C3-AF4E-5A0461F195D9}" name="Tableau71913" displayName="Tableau71913" ref="C48:R51" totalsRowShown="0" headerRowDxfId="2182" dataDxfId="2180" headerRowBorderDxfId="2181" tableBorderDxfId="2179">
  <autoFilter ref="C48:R51" xr:uid="{D7AE4C78-61EA-44C3-AF4E-5A0461F195D9}"/>
  <tableColumns count="16">
    <tableColumn id="14" xr3:uid="{0CA18FDF-E57E-4E4E-BD5D-E4002844B374}" name="Bookings made before" dataDxfId="2178"/>
    <tableColumn id="1" xr3:uid="{B36126A2-DDA3-4BC3-8151-A69415897384}" name="Affected passengers" dataDxfId="2177"/>
    <tableColumn id="2" xr3:uid="{6F815B7A-20FE-4990-8E11-063FC0506B17}" name="Train number" dataDxfId="2176"/>
    <tableColumn id="3" xr3:uid="{D1B72E50-A5C5-4E1F-82CD-F6CEF6A063B2}" name="First day of retiming" dataDxfId="2175"/>
    <tableColumn id="4" xr3:uid="{2BFD3E88-EACD-491A-820A-0D58C742AFEA}" name="Last day of retiming" dataDxfId="2174"/>
    <tableColumn id="5" xr3:uid="{0AD95A01-F774-4DBF-8F43-2E2C34F89AB9}" name="Days affected " dataDxfId="2173"/>
    <tableColumn id="6" xr3:uid="{F3F09D0B-AB5A-4FD0-96C7-1ACB5934DD62}" name="Original departure London" dataDxfId="2172"/>
    <tableColumn id="7" xr3:uid="{67EBD85B-4563-4475-BD1B-0DBABD8A5953}" name="New departure London" dataDxfId="2171"/>
    <tableColumn id="15" xr3:uid="{6F50CD74-5F53-4E3B-8DC3-EF40C9DB60DB}" name="Original arrival Lille" dataDxfId="2170"/>
    <tableColumn id="16" xr3:uid="{6BC2078B-2020-4BD2-BE08-C0CBF75DDF9A}" name="Original departure Lille" dataDxfId="2169"/>
    <tableColumn id="9" xr3:uid="{89C93953-E183-44B5-8FDE-C0A7F8154BB3}" name="Original arrival Brussels" dataDxfId="2168"/>
    <tableColumn id="10" xr3:uid="{CBA4F88E-F281-43D5-B05B-B76C6D10B1C6}" name="New arrival Brussels" dataDxfId="2167"/>
    <tableColumn id="11" xr3:uid="{EC693345-0DBE-4DFA-9EC1-C737339E28B0}" name="Original arrival Rotterdam" dataDxfId="2166"/>
    <tableColumn id="12" xr3:uid="{21BEC87E-3E90-4D48-94BF-23A258D88187}" name="New arrival Rotterdam" dataDxfId="2165"/>
    <tableColumn id="13" xr3:uid="{B8A93A7C-3C50-4662-A62F-1D4EB63FD817}" name="Original arrival Amsterdam" dataDxfId="2164"/>
    <tableColumn id="17" xr3:uid="{7E22A54F-9C6B-475C-A84B-B334A90EC900}" name="New arrival Amsterdam" dataDxfId="2163"/>
  </tableColumns>
  <tableStyleInfo name="TableStyleMedium1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1B98599-91F2-40C5-AAC0-019E88B41B75}" name="LONPAR14220" displayName="LONPAR14220" ref="C10:L34" headerRowDxfId="2162" dataDxfId="2160" totalsRowDxfId="2158" headerRowBorderDxfId="2161" tableBorderDxfId="2159">
  <autoFilter ref="C10:L34" xr:uid="{11B98599-91F2-40C5-AAC0-019E88B41B75}"/>
  <sortState xmlns:xlrd2="http://schemas.microsoft.com/office/spreadsheetml/2017/richdata2" ref="C11:L34">
    <sortCondition ref="F10:F34"/>
  </sortState>
  <tableColumns count="10">
    <tableColumn id="10" xr3:uid="{F444BDAF-ECAF-4FB3-B7BB-E35DCBD5C8E3}" name="Bookings made before" dataDxfId="2157" totalsRowDxfId="2156"/>
    <tableColumn id="1" xr3:uid="{FF095534-5C41-4AD8-B1A7-C90AF82E8AB4}" name="Affected passengers" totalsRowLabel="Total" dataDxfId="2155" totalsRowDxfId="2154"/>
    <tableColumn id="2" xr3:uid="{C46265B6-0FAD-4FA9-B008-E96CE606ECFA}" name="Train number" dataDxfId="2153" totalsRowDxfId="2152"/>
    <tableColumn id="3" xr3:uid="{2CA068E3-60A9-4F1D-A7D1-7523920E3D4C}" name="First day of retiming" dataDxfId="2151" totalsRowDxfId="2150"/>
    <tableColumn id="4" xr3:uid="{29B554B9-CF4B-461B-8049-75879FB22216}" name="Last day of retiming" dataDxfId="2149" totalsRowDxfId="2148"/>
    <tableColumn id="5" xr3:uid="{BFA9E2F8-941D-42B5-832C-AB3D01333702}" name="Days affected " dataDxfId="2147" totalsRowDxfId="2146"/>
    <tableColumn id="6" xr3:uid="{571F70EC-7262-4394-AFC4-C4EBA2B04B8B}" name="Original departure London" dataDxfId="2145" totalsRowDxfId="2144"/>
    <tableColumn id="7" xr3:uid="{C2127C19-2796-43CA-BA9A-DEF040AAEC81}" name="New departure London" dataDxfId="2143" totalsRowDxfId="2142"/>
    <tableColumn id="8" xr3:uid="{D91F6E3F-94BB-4E22-AED2-94F923987BAB}" name="Original arrival Paris " dataDxfId="2141" totalsRowDxfId="2140"/>
    <tableColumn id="9" xr3:uid="{32FC0D2D-58F1-439C-9C9A-611D0EDA7027}" name="New arrival Paris " dataDxfId="2139" totalsRowDxfId="2138"/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A275C9B-4138-4B5C-BD21-1C90902B345B}" name="Tableau3" displayName="Tableau3" ref="C17:L48" totalsRowShown="0" headerRowDxfId="2460" dataDxfId="2458" headerRowBorderDxfId="2459" tableBorderDxfId="2457">
  <autoFilter ref="C17:L48" xr:uid="{3A275C9B-4138-4B5C-BD21-1C90902B345B}"/>
  <tableColumns count="10">
    <tableColumn id="10" xr3:uid="{E9D0CEB1-BFB8-4AC4-999B-EB9F6FF18099}" name="Bookings made before" dataDxfId="2456"/>
    <tableColumn id="1" xr3:uid="{1BFA0136-B3C2-4BE4-8479-E8A09CBC4947}" name="Affected passengers" dataDxfId="2455"/>
    <tableColumn id="2" xr3:uid="{BAAEC648-F3F8-4A61-99CB-42B3816DD4A7}" name="Train number" dataDxfId="2454"/>
    <tableColumn id="3" xr3:uid="{E99317F5-B1BF-4658-AABF-E7CB8DA0C8EF}" name="First day of retiming" dataDxfId="2453"/>
    <tableColumn id="4" xr3:uid="{693AD61B-C217-435F-BB21-4A40E744C6EB}" name="Last day of retiming" dataDxfId="2452"/>
    <tableColumn id="5" xr3:uid="{F27A11AB-9411-4F1E-BCCD-3A6286B2856B}" name="Days affected " dataDxfId="2451"/>
    <tableColumn id="6" xr3:uid="{E3558D0A-635C-4FE6-A719-61D907208FF4}" name="Original departure Paris" dataDxfId="2450"/>
    <tableColumn id="7" xr3:uid="{B36DCFEF-8312-4D3B-BE0C-D11627046E6A}" name="New departure Paris" dataDxfId="2449"/>
    <tableColumn id="8" xr3:uid="{FEF813C7-F50D-415E-89CC-E86909321BE6}" name="Original arrival London " dataDxfId="2448"/>
    <tableColumn id="9" xr3:uid="{9BC23A46-291D-4E46-8572-B4AEC9B7D8C3}" name="New arrival London " dataDxfId="2447"/>
  </tableColumns>
  <tableStyleInfo name="TableStyleMedium1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3DF1D39-4FEE-44D0-8D72-DFDFD60E2E8F}" name="Tableau315921" displayName="Tableau315921" ref="C39:L40" totalsRowShown="0" headerRowDxfId="2137" dataDxfId="2135" headerRowBorderDxfId="2136" tableBorderDxfId="2134">
  <autoFilter ref="C39:L40" xr:uid="{E3DF1D39-4FEE-44D0-8D72-DFDFD60E2E8F}"/>
  <tableColumns count="10">
    <tableColumn id="10" xr3:uid="{DEE49311-245C-4C52-8FAD-775B09AEFECA}" name="Bookings made before" dataDxfId="2133"/>
    <tableColumn id="1" xr3:uid="{F25AEF54-2D0C-4982-89E1-F640156CF247}" name="Affected passengers" dataDxfId="2132"/>
    <tableColumn id="2" xr3:uid="{38B4E69B-E710-4E64-A4B6-4E3D97B8848B}" name="Train number" dataDxfId="2131"/>
    <tableColumn id="3" xr3:uid="{EB097F7B-CAFB-45E1-B07A-58C66E2242A1}" name="First day of retiming" dataDxfId="2130"/>
    <tableColumn id="4" xr3:uid="{9C61466B-25D4-4598-9D23-22A647C99BEE}" name="Last day of retiming" dataDxfId="2129"/>
    <tableColumn id="5" xr3:uid="{1151A765-45A2-4967-A8A6-B9A3579031CC}" name="Days affected " dataDxfId="2128"/>
    <tableColumn id="6" xr3:uid="{290E6421-D6C6-4B00-A74E-B780F709A650}" name="Original departure Paris" dataDxfId="2127"/>
    <tableColumn id="7" xr3:uid="{9D758C33-26B4-46C3-9D96-B300F760340A}" name="New departure Paris" dataDxfId="2126"/>
    <tableColumn id="8" xr3:uid="{DDA21116-CAC7-4FBF-84FF-D3044603645A}" name="Original arrival London " dataDxfId="2125"/>
    <tableColumn id="9" xr3:uid="{D96C0437-FAD0-4EEA-9E18-CF46468969CC}" name="New arrival London " dataDxfId="2124"/>
  </tableColumns>
  <tableStyleInfo name="TableStyleMedium1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3B596EF-8EA3-4D70-9C0D-BF264DA79F3F}" name="Tableau4161022" displayName="Tableau4161022" ref="C45:N46" totalsRowShown="0" headerRowDxfId="2123" dataDxfId="2121" headerRowBorderDxfId="2122" tableBorderDxfId="2120">
  <autoFilter ref="C45:N46" xr:uid="{E3B596EF-8EA3-4D70-9C0D-BF264DA79F3F}"/>
  <tableColumns count="12">
    <tableColumn id="12" xr3:uid="{C90080EF-2B8C-4A34-A7A2-CB49912B363B}" name="Bookings made before" dataDxfId="2119"/>
    <tableColumn id="1" xr3:uid="{9713F472-E6F6-4ACC-A32B-0B1BC79DB211}" name="Affected passengers" dataDxfId="2118"/>
    <tableColumn id="2" xr3:uid="{276B366D-8C91-48EE-A1AD-1944F1DAFFEE}" name="Train number" dataDxfId="2117"/>
    <tableColumn id="3" xr3:uid="{B6897CF7-69F1-401D-AAA0-D1EE4E319393}" name="First day of retiming" dataDxfId="2116"/>
    <tableColumn id="4" xr3:uid="{98EDA869-7D69-49BA-B93F-B959375286EB}" name="Last day of retiming" dataDxfId="2115"/>
    <tableColumn id="5" xr3:uid="{B66C3C8A-3BAD-4098-8A32-79201EE0D1C1}" name="Days affected " dataDxfId="2114"/>
    <tableColumn id="6" xr3:uid="{52E71B7E-2702-42FA-B131-BC01F8E62F44}" name="Original departure London" dataDxfId="2113"/>
    <tableColumn id="7" xr3:uid="{2C79A8E0-E25C-40EC-93ED-CCF424B7EA0F}" name="New departure London" dataDxfId="2112"/>
    <tableColumn id="8" xr3:uid="{E18F30F3-D518-4BFC-BA1F-418DAADB5DE6}" name="Original arrival Lille" dataDxfId="2111"/>
    <tableColumn id="9" xr3:uid="{5656AFA4-4487-45A3-8E1B-9D44FCD37EAF}" name="New arrival Lille" dataDxfId="2110"/>
    <tableColumn id="10" xr3:uid="{2AD30C3E-A6B7-467A-86BB-8B02D79D8A4E}" name="Original arrival Brussels " dataDxfId="2109"/>
    <tableColumn id="11" xr3:uid="{74FC6BCA-4E28-49C2-B0B7-B58AB796944C}" name="New arrival Brussels " dataDxfId="2108"/>
  </tableColumns>
  <tableStyleInfo name="TableStyleMedium1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6A17969C-7A05-45C2-A9B2-DF7103E6CD34}" name="Tableau5171123" displayName="Tableau5171123" ref="C51:N52" totalsRowShown="0" headerRowDxfId="2107" dataDxfId="2105" headerRowBorderDxfId="2106" tableBorderDxfId="2104">
  <autoFilter ref="C51:N52" xr:uid="{6A17969C-7A05-45C2-A9B2-DF7103E6CD34}"/>
  <tableColumns count="12">
    <tableColumn id="12" xr3:uid="{A26EA4B8-EF07-4671-9B44-451378600CD4}" name="Bookings made before" dataDxfId="2103"/>
    <tableColumn id="1" xr3:uid="{FB8CD2CB-4919-46B2-8821-1F0CD9D40D28}" name="Affected passengers" dataDxfId="2102"/>
    <tableColumn id="2" xr3:uid="{7CB05FCF-2EFF-470A-944F-478B263A838E}" name="Train number" dataDxfId="2101"/>
    <tableColumn id="3" xr3:uid="{BD4DB170-1175-4120-AAF9-5C23F9B75D1A}" name="First day of retiming" dataDxfId="2100"/>
    <tableColumn id="4" xr3:uid="{DD6894C8-45A6-4AB6-81CD-1B90A771901F}" name="Last day of retiming" dataDxfId="2099"/>
    <tableColumn id="5" xr3:uid="{33B64331-6963-433D-B535-15CA0FC4B83A}" name="Days affected " dataDxfId="2098"/>
    <tableColumn id="6" xr3:uid="{926A6CDF-7605-47AE-895F-C1B207E887D3}" name="Original departure Brussels" dataDxfId="2097"/>
    <tableColumn id="7" xr3:uid="{B447D5CF-AA4E-4FD6-8E49-923CE1AD38A1}" name="New departure Brussels" dataDxfId="2096"/>
    <tableColumn id="8" xr3:uid="{15C467AA-A587-4C2F-8538-A6F932E89F1E}" name="Original departure Lille" dataDxfId="2095"/>
    <tableColumn id="9" xr3:uid="{556E6204-5F08-40F3-8797-9F6821090F30}" name="New departure Lille" dataDxfId="2094"/>
    <tableColumn id="10" xr3:uid="{A16567F4-AA08-4FB1-B6E2-0344A034E57A}" name="Original arrival London " dataDxfId="2093"/>
    <tableColumn id="11" xr3:uid="{555A5373-2D77-43E0-BCA5-28FB2A2013E2}" name="New arrival London " dataDxfId="2092"/>
  </tableColumns>
  <tableStyleInfo name="TableStyleMedium1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6F0BAA9-E6D2-4C8C-AA17-992C5F17F027}" name="Tableau6181224" displayName="Tableau6181224" ref="C57:P58" totalsRowShown="0" headerRowDxfId="2091" dataDxfId="2089" headerRowBorderDxfId="2090" tableBorderDxfId="2088">
  <autoFilter ref="C57:P58" xr:uid="{F6F0BAA9-E6D2-4C8C-AA17-992C5F17F027}"/>
  <tableColumns count="14">
    <tableColumn id="14" xr3:uid="{0CB9D5EA-3CE1-4BBC-B17E-705F61F25DD6}" name="Bookings made before" dataDxfId="2087"/>
    <tableColumn id="1" xr3:uid="{2B381E6F-9716-4952-8B81-D1A1F38EAF1D}" name="Affected passengers" dataDxfId="2086"/>
    <tableColumn id="2" xr3:uid="{D7AF6422-8B0C-436F-B0A6-8D48B751CB4F}" name="Train number" dataDxfId="2085"/>
    <tableColumn id="3" xr3:uid="{93E8389F-241D-4F7A-8A97-41AA2E1F0385}" name="First day of retiming" dataDxfId="2084"/>
    <tableColumn id="4" xr3:uid="{AC6A9427-6B23-4E87-9736-F45B67628000}" name="Last day of retiming" dataDxfId="2083"/>
    <tableColumn id="5" xr3:uid="{D0D84D36-E8D8-43E9-B256-EF10082F12A5}" name="Days affected " dataDxfId="2082"/>
    <tableColumn id="6" xr3:uid="{CC855BA6-1A7D-447F-B2F2-B0F82F378E1E}" name="Original departure Amsterdam" dataDxfId="2081"/>
    <tableColumn id="7" xr3:uid="{AB83D556-CDE9-4CB8-86CA-FF373FAFD9E6}" name="New departure Amsterdam" dataDxfId="2080"/>
    <tableColumn id="8" xr3:uid="{5138B04F-CBEB-4914-B941-6A8406B237C6}" name="Original departure Rotterdam" dataDxfId="2079"/>
    <tableColumn id="9" xr3:uid="{8F7B938B-8D7C-46A7-AB35-7084BD3E3406}" name="New departure Rotterdam" dataDxfId="2078"/>
    <tableColumn id="10" xr3:uid="{B9CA5BF9-5394-4C40-B2C4-9E225BF62948}" name="Original departure Brussels" dataDxfId="2077"/>
    <tableColumn id="11" xr3:uid="{8F4A8E6A-83A3-4CDF-A9AC-73F0B6727718}" name="New departure Brussels" dataDxfId="2076"/>
    <tableColumn id="12" xr3:uid="{D3E31CF2-571D-4B70-BEF3-6CC6D273D248}" name="Original arrival London " dataDxfId="2075"/>
    <tableColumn id="13" xr3:uid="{2A92A072-1391-4B44-A197-D415A8C499CE}" name="New arrival London " dataDxfId="2074"/>
  </tableColumns>
  <tableStyleInfo name="TableStyleMedium1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3F80C81E-EA75-4484-A2FC-8BC8D46E8E1E}" name="Tableau7191325" displayName="Tableau7191325" ref="C63:R67" totalsRowShown="0" headerRowDxfId="2073" dataDxfId="2071" headerRowBorderDxfId="2072" tableBorderDxfId="2070">
  <autoFilter ref="C63:R67" xr:uid="{3F80C81E-EA75-4484-A2FC-8BC8D46E8E1E}"/>
  <sortState xmlns:xlrd2="http://schemas.microsoft.com/office/spreadsheetml/2017/richdata2" ref="C64:R67">
    <sortCondition ref="F63:F67"/>
  </sortState>
  <tableColumns count="16">
    <tableColumn id="14" xr3:uid="{B2F46342-E808-4420-B5C0-7E5169246AC1}" name="Bookings made before" dataDxfId="2069"/>
    <tableColumn id="1" xr3:uid="{1FD400DE-3201-4446-B637-843C8FCEE324}" name="Affected passengers" dataDxfId="2068"/>
    <tableColumn id="2" xr3:uid="{DC9368A6-667D-45AD-965F-B4DF65509EE1}" name="Train number" dataDxfId="2067"/>
    <tableColumn id="3" xr3:uid="{3EA8D428-EB90-4E64-AAAB-64278B8A2AE7}" name="First day of retiming" dataDxfId="2066"/>
    <tableColumn id="4" xr3:uid="{147A9465-3297-4D7C-96E3-6C9A05A79A73}" name="Last day of retiming" dataDxfId="2065"/>
    <tableColumn id="5" xr3:uid="{3B37BD46-B221-4C7B-835B-4B4D30A7B6E9}" name="Days affected " dataDxfId="2064"/>
    <tableColumn id="6" xr3:uid="{E0A23246-2F3A-4866-8771-9C095D4155FE}" name="Original departure London" dataDxfId="2063"/>
    <tableColumn id="7" xr3:uid="{36C87B78-AD61-48AA-8466-F2A2CEB034DD}" name="New departure London" dataDxfId="2062"/>
    <tableColumn id="15" xr3:uid="{9131489C-A17B-44F2-BE29-BCBA636AFAE6}" name="Original arrival Lille" dataDxfId="2061"/>
    <tableColumn id="16" xr3:uid="{6F4D71D1-5059-438A-854A-0258D2700DB8}" name="Original departure Lille" dataDxfId="2060"/>
    <tableColumn id="9" xr3:uid="{4B8B8F35-DA8A-4E89-87E4-C41F7484781A}" name="Original arrival Brussels" dataDxfId="2059"/>
    <tableColumn id="10" xr3:uid="{BAC624FC-3FFC-40A9-823B-B9D9CE921216}" name="New arrival Brussels" dataDxfId="2058"/>
    <tableColumn id="11" xr3:uid="{96DFFCCD-057D-48D8-BFA4-3CF709A67E89}" name="Original arrival Rotterdam" dataDxfId="2057"/>
    <tableColumn id="12" xr3:uid="{B3312D0B-7849-4877-BA16-B8133F3F8DAA}" name="New arrival Rotterdam" dataDxfId="2056"/>
    <tableColumn id="13" xr3:uid="{5DE5031B-DED4-46E9-BBA3-CD372959F495}" name="Original arrival Amsterdam" dataDxfId="2055"/>
    <tableColumn id="17" xr3:uid="{746E2C21-A24A-4E9B-AC08-CCF1B6CDE1E7}" name="New arrival Amsterdam" dataDxfId="2054"/>
  </tableColumns>
  <tableStyleInfo name="TableStyleMedium1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3839A1FD-D299-40FB-9971-DD3C6D43EB6D}" name="Tableau26" displayName="Tableau26" ref="C16:L18" totalsRowShown="0" headerRowDxfId="2053" tableBorderDxfId="2052">
  <autoFilter ref="C16:L18" xr:uid="{3839A1FD-D299-40FB-9971-DD3C6D43EB6D}"/>
  <tableColumns count="10">
    <tableColumn id="1" xr3:uid="{A657BF98-1C5B-4B4C-86D9-A08C6A5AF183}" name="Bookings made before"/>
    <tableColumn id="2" xr3:uid="{EB7443C8-76D0-422C-B90C-DCCB0DF64AA6}" name="Affected passengers"/>
    <tableColumn id="3" xr3:uid="{70FB2A1F-E7E3-4A57-97EB-9DDF6ECA623F}" name="Train number"/>
    <tableColumn id="4" xr3:uid="{64DD6E20-51AE-4D25-9ABE-C8562FD4A41B}" name="First day of retiming"/>
    <tableColumn id="5" xr3:uid="{028B456C-750C-41A8-91FA-F56FB88F2BA5}" name="Last day of retiming"/>
    <tableColumn id="6" xr3:uid="{ACAB2556-21E8-46A2-AB3B-476B5CE5497F}" name="Days affected "/>
    <tableColumn id="7" xr3:uid="{3B8EB850-13CA-4838-83B9-82E74AB45F9C}" name="Original departure Paris"/>
    <tableColumn id="8" xr3:uid="{5158C710-1742-4BB9-A744-E83E5CDCCB02}" name="New departure Paris"/>
    <tableColumn id="9" xr3:uid="{0999FE56-60E3-4AB8-85C9-700002E588CB}" name="Original arrival London "/>
    <tableColumn id="10" xr3:uid="{8F4EC1D7-F2FD-4B6B-9101-E52CF1BC47E4}" name="New arrival London "/>
  </tableColumns>
  <tableStyleInfo name="TableStyleLight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87F0B877-C101-4A83-AE66-07BE90F47F3A}" name="Tableau2626" displayName="Tableau2626" ref="C16:L18" totalsRowShown="0" headerRowDxfId="2051" tableBorderDxfId="2050">
  <autoFilter ref="C16:L18" xr:uid="{87F0B877-C101-4A83-AE66-07BE90F47F3A}"/>
  <tableColumns count="10">
    <tableColumn id="1" xr3:uid="{F8A81F73-A43E-43BE-9EE5-DE65459C0513}" name="Bookings made before"/>
    <tableColumn id="2" xr3:uid="{BA77D0D3-6991-4E76-A1D7-6DBB31ADEF0D}" name="Affected passengers"/>
    <tableColumn id="3" xr3:uid="{9B857FD1-45D5-4F43-93A2-C0A9904FB8B9}" name="Train number"/>
    <tableColumn id="4" xr3:uid="{A05DE384-0E95-46D7-A03E-BF8F43D461F0}" name="First day of retiming"/>
    <tableColumn id="5" xr3:uid="{9918FCDA-EF9F-491C-A800-B74340A4EFE9}" name="Last day of retiming"/>
    <tableColumn id="6" xr3:uid="{08D04E16-DE8D-4271-B56E-D72EFA51E87E}" name="Days affected "/>
    <tableColumn id="7" xr3:uid="{781F16D2-5EED-48C3-BB29-1B1D133C00AD}" name="Original departure Paris"/>
    <tableColumn id="8" xr3:uid="{CAA9834D-F257-414D-A3A0-AF3B76B1EE85}" name="New departure Paris"/>
    <tableColumn id="9" xr3:uid="{4C5CEA67-C852-4B7D-A65A-E75294750EAB}" name="Original arrival London "/>
    <tableColumn id="10" xr3:uid="{D8ED4D36-C949-4D8C-8686-2CBF579C82B4}" name="New arrival London "/>
  </tableColumns>
  <tableStyleInfo name="TableStyleLight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7091A0B-9ED3-4E87-ACD9-4E4FC375A80B}" name="Tableau262628" displayName="Tableau262628" ref="C16:L17" totalsRowShown="0" headerRowDxfId="2049" tableBorderDxfId="2048">
  <autoFilter ref="C16:L17" xr:uid="{87091A0B-9ED3-4E87-ACD9-4E4FC375A80B}"/>
  <tableColumns count="10">
    <tableColumn id="1" xr3:uid="{22E8121E-DEF3-4A21-839A-30A6D44B4EA1}" name="Bookings made before"/>
    <tableColumn id="2" xr3:uid="{CD515757-D105-4C7D-8DB5-E7655301E0C1}" name="Affected passengers"/>
    <tableColumn id="3" xr3:uid="{D9FAE5A8-3731-4594-B35C-AA293B9D52AB}" name="Train number"/>
    <tableColumn id="4" xr3:uid="{64873A26-05BC-4109-9626-C9B9BFBF54F2}" name="First day of retiming"/>
    <tableColumn id="5" xr3:uid="{0016F2C3-1D54-4A83-8453-B3605CEB8196}" name="Last day of retiming"/>
    <tableColumn id="6" xr3:uid="{2A4B9CDA-304B-495C-A159-38384714850E}" name="Days affected "/>
    <tableColumn id="7" xr3:uid="{CC6AD57F-B226-467E-8653-0A07497124DE}" name="Original departure Paris"/>
    <tableColumn id="8" xr3:uid="{06B30376-653A-4B50-97FD-1854799F01D4}" name="New departure Paris"/>
    <tableColumn id="9" xr3:uid="{BB6342B6-CDA5-4E0A-8A7C-3B226A35C55C}" name="Original arrival London "/>
    <tableColumn id="10" xr3:uid="{04937A93-2FCF-44AC-B8CB-B78881A8FA39}" name="New arrival London "/>
  </tableColumns>
  <tableStyleInfo name="TableStyleLight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BA4943AF-6DA1-44BA-8F29-5C730616E231}" name="Tableau26262830" displayName="Tableau26262830" ref="C16:L17" totalsRowShown="0" headerRowDxfId="2047" tableBorderDxfId="2046">
  <autoFilter ref="C16:L17" xr:uid="{BA4943AF-6DA1-44BA-8F29-5C730616E231}"/>
  <tableColumns count="10">
    <tableColumn id="1" xr3:uid="{07F04309-7256-46EB-99A0-2CD578C257AD}" name="Bookings made before"/>
    <tableColumn id="2" xr3:uid="{F742588D-DF2B-4DD8-ACA0-66B3B482CD0C}" name="Affected passengers" dataDxfId="2045"/>
    <tableColumn id="3" xr3:uid="{FA23C928-E78B-46EE-AC58-B53013D9F194}" name="Train number" dataDxfId="2044"/>
    <tableColumn id="4" xr3:uid="{CA7DEF59-FDF4-4BAD-922C-76CF03F6FE11}" name="First day of retiming"/>
    <tableColumn id="5" xr3:uid="{D387929E-02B1-4EAA-8E60-78BE55E58B51}" name="Last day of retiming"/>
    <tableColumn id="6" xr3:uid="{4ED44359-67A8-4A5E-9D35-76A95B93BF1F}" name="Days affected "/>
    <tableColumn id="7" xr3:uid="{A2C43BEB-64AC-4D72-B260-FB47EB68FEE8}" name="Original departure Paris"/>
    <tableColumn id="8" xr3:uid="{236708E6-9C4C-4102-8A12-CE5A4980F2D7}" name="New departure Paris"/>
    <tableColumn id="9" xr3:uid="{113EB509-5B57-4BF9-80F6-AEE2FCC4E5D9}" name="Original arrival London "/>
    <tableColumn id="10" xr3:uid="{064D2795-9DDF-43D0-B9C3-E154965E3D98}" name="New arrival London "/>
  </tableColumns>
  <tableStyleInfo name="TableStyleLight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F44262-29B6-44BF-B6E5-7E3F65476D76}" name="Tableau2626283029" displayName="Tableau2626283029" ref="C16:L17" totalsRowShown="0" headerRowDxfId="2043" tableBorderDxfId="2042">
  <autoFilter ref="C16:L17" xr:uid="{00F44262-29B6-44BF-B6E5-7E3F65476D7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1EE2B00E-2C48-4168-ADC5-52FD498CA93F}" name="Bookings made before"/>
    <tableColumn id="2" xr3:uid="{486ECCDE-81E9-4F25-83C9-D01827743745}" name="Affected passengers" dataDxfId="2041"/>
    <tableColumn id="3" xr3:uid="{AD8E98ED-3767-4B41-8261-6562851E8C49}" name="Train number" dataDxfId="2040"/>
    <tableColumn id="4" xr3:uid="{2F5EFA36-191D-4A96-8381-9054CA300515}" name="First day of retiming"/>
    <tableColumn id="5" xr3:uid="{19FCA7BC-7300-4B59-9CE2-C3EB96174AF8}" name="Last day of retiming"/>
    <tableColumn id="6" xr3:uid="{FB8CB861-72A5-4E4B-B9C3-4B5401B85771}" name="Days affected "/>
    <tableColumn id="7" xr3:uid="{527B9C33-4235-40CA-943A-CFB480C8D355}" name="Original departure Paris" dataDxfId="2039"/>
    <tableColumn id="8" xr3:uid="{06ADF692-1840-462F-8469-E265C1B54FC9}" name="New departure Paris" dataDxfId="2038"/>
    <tableColumn id="9" xr3:uid="{41E32CAC-CB3D-4949-B16B-30F753A1D63A}" name="Original arrival London " dataDxfId="2037"/>
    <tableColumn id="10" xr3:uid="{5A5A1607-25DB-49B6-B28A-2F7FE52DD761}" name="New arrival London " dataDxfId="2036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407E97E-4828-413D-B24A-CDDA4E10112E}" name="Tableau4" displayName="Tableau4" ref="C53:N54" totalsRowShown="0" headerRowDxfId="2446" dataDxfId="2444" headerRowBorderDxfId="2445" tableBorderDxfId="2443">
  <autoFilter ref="C53:N54" xr:uid="{7407E97E-4828-413D-B24A-CDDA4E10112E}"/>
  <tableColumns count="12">
    <tableColumn id="12" xr3:uid="{F8DAA345-79EA-4624-823C-814FF70EDE08}" name="Bookings made before" dataDxfId="2442"/>
    <tableColumn id="1" xr3:uid="{381D6EA5-551D-49A4-BA43-3ED98B68D826}" name="Affected passengers" dataDxfId="2441"/>
    <tableColumn id="2" xr3:uid="{157A7D02-207B-4779-BBB4-36C191907C92}" name="Train number" dataDxfId="2440"/>
    <tableColumn id="3" xr3:uid="{3C7BDF47-7B26-41C8-8FA6-4CCB15F9FADC}" name="First day of retiming" dataDxfId="2439"/>
    <tableColumn id="4" xr3:uid="{DB25E480-022C-447B-B533-7D0CFF13B167}" name="Last day of retiming" dataDxfId="2438"/>
    <tableColumn id="5" xr3:uid="{6D356965-95A4-476F-8A26-9DB68EB345B9}" name="Days affected " dataDxfId="2437"/>
    <tableColumn id="6" xr3:uid="{156E9348-7D5E-4BDE-A496-9C2ACC5CA508}" name="Original departure London" dataDxfId="2436"/>
    <tableColumn id="7" xr3:uid="{309E2806-AE8B-426F-AD73-3D89E1191DE4}" name="New departure London" dataDxfId="2435"/>
    <tableColumn id="8" xr3:uid="{0C5BD5FE-0288-42B8-A60F-D81A758C24C5}" name="Original arrival Lille" dataDxfId="2434"/>
    <tableColumn id="9" xr3:uid="{0BFA3CE8-7A33-48B7-A810-CD41C6024F34}" name="New arrival Lille" dataDxfId="2433"/>
    <tableColumn id="10" xr3:uid="{ABBFD1DF-36FD-4704-92CF-5B59B2650A1A}" name="Original arrival Brussels " dataDxfId="2432"/>
    <tableColumn id="11" xr3:uid="{C6F6A8F1-7A9A-4415-A08A-0BCFE1CD8094}" name="New arrival Brussels " dataDxfId="2431"/>
  </tableColumns>
  <tableStyleInfo name="TableStyleMedium1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4021DFB2-C29B-474C-843A-1F7223BE2BE8}" name="Table3651" displayName="Table3651" ref="C22:N23" totalsRowShown="0" headerRowDxfId="2035" tableBorderDxfId="2034">
  <autoFilter ref="C22:N23" xr:uid="{4021DFB2-C29B-474C-843A-1F7223BE2BE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B2364187-C546-4A9E-B5C0-4BCEE99D7E24}" name="Bookings made before" dataDxfId="2033"/>
    <tableColumn id="2" xr3:uid="{8AC91134-A42D-4347-8C84-C85A33E5BACD}" name="Affected passengers" dataDxfId="2032"/>
    <tableColumn id="3" xr3:uid="{9D58E5B9-50E2-4DEC-982B-D4FDE3ECC869}" name="Train number" dataDxfId="2031"/>
    <tableColumn id="4" xr3:uid="{8B4EFDCE-E07E-4BD4-8E0F-4FB112844EEC}" name="First day of retiming" dataDxfId="2030"/>
    <tableColumn id="5" xr3:uid="{816C0ECE-10CD-403D-95FE-B42557AF9810}" name="Last day of retiming" dataDxfId="2029"/>
    <tableColumn id="6" xr3:uid="{E346756D-B571-48C4-92F9-5507E229BC33}" name="Days affected " dataDxfId="2028"/>
    <tableColumn id="7" xr3:uid="{311684E6-B1E5-445D-A716-13FB2BD72986}" name="Original departure London" dataDxfId="2027"/>
    <tableColumn id="8" xr3:uid="{A0F33BEF-2DFF-4D7A-AEBA-C1C94055D1DB}" name="New departure London" dataDxfId="2026"/>
    <tableColumn id="9" xr3:uid="{99B75B51-181F-427B-9FE5-5F7F0C2BEB7C}" name="Original arrival Lille" dataDxfId="2025"/>
    <tableColumn id="10" xr3:uid="{3C55B45E-6E16-4E2F-B3D1-B295110963EF}" name="New arrival Lille" dataDxfId="2024"/>
    <tableColumn id="11" xr3:uid="{37B754C0-45A0-4702-B912-3EF6387C624D}" name="Original arrival Brussels " dataDxfId="2023"/>
    <tableColumn id="12" xr3:uid="{1DF8369F-4C89-4484-B5AA-B799EED5A602}" name="New arrival Brussels " dataDxfId="2022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3E429E79-68F7-4AB0-8923-5F7941E5B14C}" name="Table3454" displayName="Table3454" ref="C28:N29" totalsRowShown="0" headerRowDxfId="2021" tableBorderDxfId="2020">
  <autoFilter ref="C28:N29" xr:uid="{3E429E79-68F7-4AB0-8923-5F7941E5B14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CAA47EF-8B4B-4558-BB7B-19E2A742ED8F}" name="Bookings made before" dataDxfId="2019"/>
    <tableColumn id="2" xr3:uid="{8F2FFD9D-E38A-4D42-A4EA-B46724F2BD20}" name="Affected passengers" dataDxfId="2018"/>
    <tableColumn id="3" xr3:uid="{BBDE536D-0AFD-4C8B-80BE-C7FA7B9737E0}" name="Train number" dataDxfId="2017"/>
    <tableColumn id="4" xr3:uid="{0D85D480-410A-4E10-A9A6-7F02A0452535}" name="First day of retiming" dataDxfId="2016"/>
    <tableColumn id="5" xr3:uid="{2716A08F-51BC-4FBF-8B0B-F2498628875B}" name="Last day of retiming" dataDxfId="2015"/>
    <tableColumn id="6" xr3:uid="{A90BF65B-5073-46A5-ACBA-02696C37A7F6}" name="Days affected " dataDxfId="2014"/>
    <tableColumn id="7" xr3:uid="{03DF98DD-3062-4B83-A06B-0608E2911B2A}" name="Original departure Brussels" dataDxfId="2013"/>
    <tableColumn id="8" xr3:uid="{DFD53C71-DCE8-4247-827F-FAC44424F9C8}" name="New departure Brussels" dataDxfId="2012"/>
    <tableColumn id="9" xr3:uid="{0FBBD2AF-4E89-4E0A-A297-76042C5414A3}" name="Original departure Lille" dataDxfId="2011"/>
    <tableColumn id="10" xr3:uid="{E1DEF9DF-EBFE-4388-B848-93A33EFF0619}" name="New departure Lille" dataDxfId="2010"/>
    <tableColumn id="11" xr3:uid="{8A6011E6-BAE3-45E5-BFB2-232655B4B940}" name="Original arrival London " dataDxfId="2009"/>
    <tableColumn id="12" xr3:uid="{80980D65-CEBA-4F49-9FE1-18361A13FA89}" name="New arrival London " dataDxfId="2008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49CAAB60-631C-4D93-A6D0-0DECD8E6E96D}" name="Table4156" displayName="Table4156" ref="C40:R41" totalsRowShown="0" headerRowDxfId="2007" tableBorderDxfId="2006">
  <autoFilter ref="C40:R41" xr:uid="{49CAAB60-631C-4D93-A6D0-0DECD8E6E96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A3BAE1FF-8EB6-42C9-B200-D4405CB81225}" name="Bookings made before" dataDxfId="2005"/>
    <tableColumn id="2" xr3:uid="{70F6C666-37E0-464A-9935-6AF86971F1CC}" name="Affected passengers" dataDxfId="2004"/>
    <tableColumn id="3" xr3:uid="{3A8C8289-B382-415E-8B1E-CA9711048E2D}" name="Train number" dataDxfId="2003"/>
    <tableColumn id="4" xr3:uid="{8DF03CF5-A21C-4797-8112-C7DCC85D0BBE}" name="First day of retiming" dataDxfId="2002"/>
    <tableColumn id="5" xr3:uid="{D3654477-CF97-4DAD-A4D6-B44C83B1AC33}" name="Last day of retiming" dataDxfId="2001"/>
    <tableColumn id="6" xr3:uid="{8FA8B2B1-833B-4939-84F1-1C1EF5DA45EB}" name="Days affected " dataDxfId="2000"/>
    <tableColumn id="7" xr3:uid="{07D44A3A-7406-48DD-BD63-6E6CCA732425}" name="Original departure London" dataDxfId="1999"/>
    <tableColumn id="8" xr3:uid="{2516DF7F-94BF-4EB0-9C36-AF8D878C9B05}" name="New departure London" dataDxfId="1998"/>
    <tableColumn id="9" xr3:uid="{5F655340-1005-4B8C-AB8A-4FF759EDC0BE}" name="Original arrival Lille" dataDxfId="1997"/>
    <tableColumn id="10" xr3:uid="{538B48FF-1F60-4D98-AAB3-6A30312D0478}" name="New arrival Lille" dataDxfId="1996"/>
    <tableColumn id="11" xr3:uid="{138F613C-2D11-4163-956D-72AB843501F9}" name="Original arrival Brussels" dataDxfId="1995"/>
    <tableColumn id="12" xr3:uid="{D90CA475-8FAA-49BE-8FFE-2B0B47F0154B}" name="New arrival Brussels" dataDxfId="1994"/>
    <tableColumn id="13" xr3:uid="{56AAD309-72A6-4990-9F11-030C8A5702DE}" name="Original arrival Rotterdam" dataDxfId="1993"/>
    <tableColumn id="14" xr3:uid="{7A6BADE5-1CD0-4CA1-9A6A-050865FC045F}" name="New arrival Rotterdam" dataDxfId="1992"/>
    <tableColumn id="15" xr3:uid="{8E046932-CED4-42A3-9B58-01246A92A4E0}" name="Original arrival Amsterdam" dataDxfId="1991"/>
    <tableColumn id="16" xr3:uid="{E8DCF130-D79F-4720-B432-7552E21EF5F0}" name="New arrival Amsterdam" dataDxfId="1990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3937A016-9FC1-41D0-B943-277ED54EA0DC}" name="Table4857" displayName="Table4857" ref="C34:P35" totalsRowShown="0" headerRowDxfId="1989" tableBorderDxfId="1988">
  <autoFilter ref="C34:P35" xr:uid="{3937A016-9FC1-41D0-B943-277ED54EA0D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BC5510C3-80E3-4170-99F6-3DB1559F1346}" name="Bookings made before" dataDxfId="1987"/>
    <tableColumn id="2" xr3:uid="{7EA9417E-A6D4-4ACA-B201-C11986879731}" name="Affected passengers" dataDxfId="1986"/>
    <tableColumn id="3" xr3:uid="{17DD8DB5-5DD4-49F0-B097-167D550143FB}" name="Train number" dataDxfId="1985"/>
    <tableColumn id="4" xr3:uid="{01F1BB55-3BA2-447C-8AEE-FE4CB5704889}" name="First day of retiming" dataDxfId="1984"/>
    <tableColumn id="5" xr3:uid="{C8200C38-ECB4-4B31-A509-A8E12EBB4D6E}" name="Last day of retiming" dataDxfId="1983"/>
    <tableColumn id="6" xr3:uid="{F7670418-073D-4C70-8F1E-8DE77146CBB6}" name="Days affected " dataDxfId="1982"/>
    <tableColumn id="7" xr3:uid="{2CBAC69E-4118-450E-8CB6-59D530689036}" name="Original departure Amsterdam" dataDxfId="1981"/>
    <tableColumn id="8" xr3:uid="{21F2F223-5007-430C-8539-17F15B60FA80}" name="New departure Amsterdam" dataDxfId="1980"/>
    <tableColumn id="9" xr3:uid="{D9C4B174-D91F-45EE-8F37-382C808BB798}" name="Original departure Rotterdam" dataDxfId="1979"/>
    <tableColumn id="10" xr3:uid="{8A588A38-52D2-446D-88DE-09D09FF7A65E}" name="New departure Rotterdam" dataDxfId="1978"/>
    <tableColumn id="11" xr3:uid="{4438206C-5008-4D9F-9ADA-B30EED6B62CC}" name="Original departure Brussels" dataDxfId="1977"/>
    <tableColumn id="12" xr3:uid="{D2396682-E6FC-4659-95A2-0CA0F215FCCE}" name="New departure Brussels" dataDxfId="1976"/>
    <tableColumn id="13" xr3:uid="{28F446F8-AF6F-4307-BF91-A9161E6F33E0}" name="Original arrival London " dataDxfId="1975"/>
    <tableColumn id="14" xr3:uid="{91BF84B1-6891-4434-A1B4-9211ACEF7EFC}" name="New arrival London " dataDxfId="1974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1BC39AFB-A055-4334-86E8-7527EEC21F68}" name="Tableau262628302931" displayName="Tableau262628302931" ref="C16:L17" totalsRowShown="0" headerRowDxfId="1973" tableBorderDxfId="1972">
  <autoFilter ref="C16:L17" xr:uid="{1BC39AFB-A055-4334-86E8-7527EEC21F6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CF3E2C3A-0B21-4C00-A3F0-937F4018308B}" name="Bookings made before"/>
    <tableColumn id="2" xr3:uid="{E1C77442-7D92-4060-BEAC-9B457DC5BF5F}" name="Affected passengers" dataDxfId="1971"/>
    <tableColumn id="3" xr3:uid="{AF95C753-4AF9-40B8-9949-E8CC9ED57685}" name="Train number" dataDxfId="1970"/>
    <tableColumn id="4" xr3:uid="{85785F90-B8C8-4BE9-8D8E-01041ACD4572}" name="First day of retiming"/>
    <tableColumn id="5" xr3:uid="{1FB93D17-965F-4798-B9D8-3DF39ADBF154}" name="Last day of retiming"/>
    <tableColumn id="6" xr3:uid="{7BCD9366-5680-4451-B987-060CF40C9DA9}" name="Days affected "/>
    <tableColumn id="7" xr3:uid="{F49182F5-3782-403F-AD04-39C880494909}" name="Original departure Paris" dataDxfId="1969"/>
    <tableColumn id="8" xr3:uid="{E9A8E2CA-F3A8-4EA1-B064-C0C9AABFA292}" name="New departure Paris" dataDxfId="1968"/>
    <tableColumn id="9" xr3:uid="{05A989B1-5A66-4FAB-8ED0-7C8960211E1F}" name="Original arrival London " dataDxfId="1967"/>
    <tableColumn id="10" xr3:uid="{D3ED459A-B098-4E1D-8B20-7549BEBCF771}" name="New arrival London " dataDxfId="1966"/>
  </tableColumns>
  <tableStyleInfo name="TableStyleLight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2D15553D-A0AE-4D42-BDD7-F7C3EFC390F1}" name="Table41" displayName="Table41" ref="C41:R42" totalsRowShown="0" headerRowDxfId="1965" tableBorderDxfId="1964">
  <autoFilter ref="C41:R42" xr:uid="{2D15553D-A0AE-4D42-BDD7-F7C3EFC390F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2ADC244E-CB32-401A-B14F-736CB91ABF87}" name="Bookings made before" dataDxfId="1963"/>
    <tableColumn id="2" xr3:uid="{E86AE888-8334-464B-BEEE-00044F17FAE1}" name="Affected passengers" dataDxfId="1962"/>
    <tableColumn id="3" xr3:uid="{42E88479-B149-42CD-8F92-937125C8B3AA}" name="Train number" dataDxfId="1961"/>
    <tableColumn id="4" xr3:uid="{B4ABE918-1206-44F7-A049-A4521CA50D88}" name="First day of retiming" dataDxfId="1960"/>
    <tableColumn id="5" xr3:uid="{B661F0E7-AF8B-4798-A302-E4BFD28D7D90}" name="Last day of retiming" dataDxfId="1959"/>
    <tableColumn id="6" xr3:uid="{002EF88E-6ABA-4FD0-B4D7-10B4E9FAA3AA}" name="Days affected " dataDxfId="1958"/>
    <tableColumn id="7" xr3:uid="{29D248B6-AE44-4D62-8F6A-BFBFA581EDB7}" name="Original departure London" dataDxfId="1957"/>
    <tableColumn id="8" xr3:uid="{60B7A0DC-035E-431D-8D00-25A086DA9EF0}" name="New departure London" dataDxfId="1956"/>
    <tableColumn id="9" xr3:uid="{CE943AC7-65C7-45BD-A202-D8575947DAE1}" name="Original arrival Lille" dataDxfId="1955"/>
    <tableColumn id="10" xr3:uid="{96C2AEB4-BB1A-41DB-903B-E2BA52786F08}" name="New arrival Lille" dataDxfId="1954"/>
    <tableColumn id="11" xr3:uid="{D274AF3F-8D1B-4543-8F5E-391CD020E032}" name="Original arrival Brussels" dataDxfId="1953"/>
    <tableColumn id="12" xr3:uid="{F134067A-C74C-4A4E-9DDB-464FA30242ED}" name="New arrival Brussels" dataDxfId="1952"/>
    <tableColumn id="13" xr3:uid="{ADC9A102-9371-477D-9681-771011E5AD84}" name="Original arrival Rotterdam" dataDxfId="1951"/>
    <tableColumn id="14" xr3:uid="{243F5A16-1447-4AAB-BC85-044442A20D0F}" name="New arrival Rotterdam" dataDxfId="1950"/>
    <tableColumn id="15" xr3:uid="{A6A2DFD5-0677-4060-95DA-48113BBE6785}" name="Original arrival Amsterdam" dataDxfId="1949"/>
    <tableColumn id="16" xr3:uid="{F393BC9D-11B8-409A-86C5-905AEA98B5A9}" name="New arrival Amsterdam" dataDxfId="1948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B9910C39-2B53-4368-B663-DEC2E9F19876}" name="Table48" displayName="Table48" ref="C35:P36" totalsRowShown="0" headerRowDxfId="1947" tableBorderDxfId="1946">
  <autoFilter ref="C35:P36" xr:uid="{B9910C39-2B53-4368-B663-DEC2E9F1987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352C26B6-DE0D-4C12-A3FD-3EC70B6489E9}" name="Bookings made before" dataDxfId="1945"/>
    <tableColumn id="2" xr3:uid="{528D8FB7-8F2F-473F-975C-D7A02E980972}" name="Affected passengers" dataDxfId="1944"/>
    <tableColumn id="3" xr3:uid="{D2764D4D-FC69-4522-8C73-3AAFD89E3DDC}" name="Train number" dataDxfId="1943"/>
    <tableColumn id="4" xr3:uid="{B69E9633-7502-44C7-8CF6-FF523FF723F1}" name="First day of retiming" dataDxfId="1942"/>
    <tableColumn id="5" xr3:uid="{1D8829BC-7350-44BD-89FD-064A01143D23}" name="Last day of retiming" dataDxfId="1941"/>
    <tableColumn id="6" xr3:uid="{2988987D-3720-447D-9422-998A202522C4}" name="Days affected " dataDxfId="1940"/>
    <tableColumn id="7" xr3:uid="{2EB8A86B-1D2A-469E-988B-8EB576208881}" name="Original departure Amsterdam" dataDxfId="1939"/>
    <tableColumn id="8" xr3:uid="{52EA1716-50CA-4631-A76E-E986C7C057D8}" name="New departure Amsterdam" dataDxfId="1938"/>
    <tableColumn id="9" xr3:uid="{7C56A409-1C7A-4792-A177-0B602A41479B}" name="Original departure Rotterdam" dataDxfId="1937"/>
    <tableColumn id="10" xr3:uid="{1CD658F9-E13A-4251-86B3-D3296C6E449B}" name="New departure Rotterdam" dataDxfId="1936"/>
    <tableColumn id="11" xr3:uid="{D365557B-74AC-4628-8D4D-5A4D93B591E9}" name="Original departure Brussels" dataDxfId="1935"/>
    <tableColumn id="12" xr3:uid="{1F48DB8B-85BF-4FEC-8CBC-6ABF45759CB9}" name="New departure Brussels" dataDxfId="1934"/>
    <tableColumn id="13" xr3:uid="{6A19BDD7-4A6D-4441-9122-B0898BA228DD}" name="Original arrival London " dataDxfId="1933"/>
    <tableColumn id="14" xr3:uid="{638159AE-4CC8-451D-BC99-28A06E77D8AF}" name="New arrival London " dataDxfId="1932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24340326-ADEC-4794-BF55-91D0C8172309}" name="Table54" displayName="Table54" ref="C10:L11" totalsRowShown="0" headerRowDxfId="1931" tableBorderDxfId="1930">
  <autoFilter ref="C10:L11" xr:uid="{24340326-ADEC-4794-BF55-91D0C817230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2330D6A5-5BD1-4F98-A4E1-EA3356C044C2}" name="Bookings made before" dataDxfId="1929"/>
    <tableColumn id="2" xr3:uid="{62B01893-DC00-4D9B-859F-C6C552DC7634}" name="Affected passengers" dataDxfId="1928"/>
    <tableColumn id="3" xr3:uid="{391EE993-4E0E-4F5D-8D66-D1AEBA618521}" name="Train number" dataDxfId="1927"/>
    <tableColumn id="4" xr3:uid="{E9C6F28E-EB9C-433D-A572-BE5C113E7297}" name="First day of retiming" dataDxfId="1926"/>
    <tableColumn id="5" xr3:uid="{39EECC48-0F74-44F3-A897-99B9F14A4965}" name="Last day of retiming" dataDxfId="1925"/>
    <tableColumn id="6" xr3:uid="{838D3A07-2BF6-4C8E-A839-FD902717466E}" name="Days affected " dataDxfId="1924"/>
    <tableColumn id="7" xr3:uid="{EF42254E-8743-4B75-B8E7-15B09CC9341E}" name="Original departure London" dataDxfId="1923"/>
    <tableColumn id="8" xr3:uid="{0D82C4C1-4A9D-4D0C-97DD-85830A92D6D2}" name="New departure London" dataDxfId="1922"/>
    <tableColumn id="9" xr3:uid="{23169AD5-4954-421C-AB5A-0747CD506480}" name="Original arrival Paris " dataDxfId="1921"/>
    <tableColumn id="10" xr3:uid="{DF248DB9-172D-4331-85FC-77BA78C7A4FB}" name="New arrival Paris " dataDxfId="1920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62E67627-230E-4109-B356-B534B2E2803B}" name="Tableau26262830293132" displayName="Tableau26262830293132" ref="C16:L18" totalsRowShown="0" headerRowDxfId="1919" tableBorderDxfId="1918">
  <autoFilter ref="C16:L18" xr:uid="{62E67627-230E-4109-B356-B534B2E2803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ED8403B-855C-45E8-ABB6-D63632D2D4B7}" name="Bookings made before" dataDxfId="1917"/>
    <tableColumn id="2" xr3:uid="{344DAD46-113E-4D1A-93B4-140B1BFEBCA2}" name="Affected passengers" dataDxfId="1916"/>
    <tableColumn id="3" xr3:uid="{0BA7D839-18BF-404C-844C-F32E78B23A66}" name="Train number" dataDxfId="1915"/>
    <tableColumn id="4" xr3:uid="{C58BA674-5E09-4755-A7F7-6D0E1CA69DF4}" name="First day of retiming"/>
    <tableColumn id="5" xr3:uid="{9528E6A8-BAFF-4D59-8C71-FCF583795670}" name="Last day of retiming"/>
    <tableColumn id="6" xr3:uid="{BB257844-94FD-4A00-B862-EE6E122E3C40}" name="Days affected "/>
    <tableColumn id="7" xr3:uid="{68798797-CCB3-4F90-BFBB-DC661006F18B}" name="Original departure Paris" dataDxfId="1914"/>
    <tableColumn id="8" xr3:uid="{0836FDB9-3BBD-48C4-AE0A-2199543B86E5}" name="New departure Paris" dataDxfId="1913"/>
    <tableColumn id="9" xr3:uid="{14DF0684-608B-40BD-B0C2-D2D85C45F432}" name="Original arrival London " dataDxfId="1912"/>
    <tableColumn id="10" xr3:uid="{12C2293C-A114-4035-B872-184A8D570C2B}" name="New arrival London " dataDxfId="1911"/>
  </tableColumns>
  <tableStyleInfo name="TableStyleLight2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26527AD3-7C51-44CD-80CD-58C8F7DAD817}" name="Table3838" displayName="Table3838" ref="C34:P35" totalsRowShown="0" headerRowDxfId="1910" dataDxfId="1909">
  <autoFilter ref="C34:P35" xr:uid="{26527AD3-7C51-44CD-80CD-58C8F7DAD81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BB20E889-EE33-4964-BB2E-9E7FE4CD5701}" name="Bookings made before" dataDxfId="1908"/>
    <tableColumn id="2" xr3:uid="{94851966-E04E-4C69-A1E1-F9680E94C141}" name="Affected passengers" dataDxfId="1907"/>
    <tableColumn id="3" xr3:uid="{4EC85526-E472-4124-B088-A7B902094EB5}" name="Train number" dataDxfId="1906"/>
    <tableColumn id="4" xr3:uid="{4E5D7D8C-BFFB-436F-A8DE-F3F8612866A1}" name="First day of retiming" dataDxfId="1905"/>
    <tableColumn id="5" xr3:uid="{4585A235-38C0-4336-913F-5EC82B399005}" name="Last day of retiming" dataDxfId="1904"/>
    <tableColumn id="6" xr3:uid="{39D86B6B-0ECD-4905-8B26-660E2E18763C}" name="Days affected " dataDxfId="1903"/>
    <tableColumn id="7" xr3:uid="{E3E1D623-8236-42E0-A242-69A4F80AC5FC}" name="Original departure Amsterdam" dataDxfId="1902"/>
    <tableColumn id="8" xr3:uid="{ADC76DD0-DFEB-4DAC-86DB-5682F8F014AC}" name="New departure Amsterdam" dataDxfId="1901"/>
    <tableColumn id="9" xr3:uid="{A3840188-C93E-4CC7-B211-37F29E9041F6}" name="Original departure Rotterdam" dataDxfId="1900"/>
    <tableColumn id="10" xr3:uid="{6E94D310-4F89-41B1-BE86-1C46F0002C52}" name="New departure Rotterdam" dataDxfId="1899"/>
    <tableColumn id="11" xr3:uid="{E116715E-777A-4BF9-8764-12CD49BAE6E5}" name="Original departure Brussels" dataDxfId="1898"/>
    <tableColumn id="12" xr3:uid="{085E13FC-F803-47C9-9B08-B3461C8F9191}" name="New departure Brussels" dataDxfId="1897"/>
    <tableColumn id="13" xr3:uid="{FA33E729-9A52-4019-8D44-E7F2DE22900D}" name="Original arrival London " dataDxfId="1896"/>
    <tableColumn id="14" xr3:uid="{F88078D0-36D4-4B35-95A4-FC9FDF0CCBBD}" name="New arrival London " dataDxfId="1895"/>
  </tableColumns>
  <tableStyleInfo name="TableStyleLight1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5E18A97-8D34-4168-BF76-8D80B874B1C7}" name="Tableau5" displayName="Tableau5" ref="C59:N68" totalsRowShown="0" headerRowDxfId="2430" dataDxfId="2428" headerRowBorderDxfId="2429" tableBorderDxfId="2427">
  <autoFilter ref="C59:N68" xr:uid="{A5E18A97-8D34-4168-BF76-8D80B874B1C7}"/>
  <tableColumns count="12">
    <tableColumn id="12" xr3:uid="{57E35741-5809-486D-97CE-A58E98403188}" name="Bookings made before" dataDxfId="2426"/>
    <tableColumn id="1" xr3:uid="{49184D15-CA3B-4880-8324-87A87C1501BD}" name="Affected passengers" dataDxfId="2425"/>
    <tableColumn id="2" xr3:uid="{D8E53659-14EE-4FAD-B11C-FBF77301B274}" name="Train number" dataDxfId="2424"/>
    <tableColumn id="3" xr3:uid="{38A4A8D7-09C6-4655-ADC6-CCC89CCA13D7}" name="First day of retiming" dataDxfId="2423"/>
    <tableColumn id="4" xr3:uid="{311B11B7-6BD2-49A5-892B-0EC0D6D733C9}" name="Last day of retiming" dataDxfId="2422"/>
    <tableColumn id="5" xr3:uid="{8D189496-C694-443F-B5DB-3A1756C30416}" name="Days affected " dataDxfId="2421"/>
    <tableColumn id="6" xr3:uid="{7F8A403D-0421-407C-860D-F12FC3FB2844}" name="Original departure Brussels" dataDxfId="2420"/>
    <tableColumn id="7" xr3:uid="{44F5B61D-5EBE-4E02-80E4-6C0446BF4302}" name="New departure Brussels" dataDxfId="2419"/>
    <tableColumn id="8" xr3:uid="{C2A24F1F-E6D1-4978-8617-0705D7B320DB}" name="Original departure Lille" dataDxfId="2418"/>
    <tableColumn id="9" xr3:uid="{AFBF5400-08E7-4665-BAF8-81F37ACBF1F9}" name="New departure Lille" dataDxfId="2417"/>
    <tableColumn id="10" xr3:uid="{7C894474-5F89-4F10-A382-999FC4F90E6A}" name="Original arrival London " dataDxfId="2416"/>
    <tableColumn id="11" xr3:uid="{65F06D6A-9957-46F5-9B2C-D40CB6C9197B}" name="New arrival London " dataDxfId="2415"/>
  </tableColumns>
  <tableStyleInfo name="TableStyleMedium1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8DED4BF6-70C2-4944-BFEE-CC2CC76F43C5}" name="Table414340" displayName="Table414340" ref="C40:R41" totalsRowShown="0" headerRowDxfId="1894" tableBorderDxfId="1893">
  <autoFilter ref="C40:R41" xr:uid="{8DED4BF6-70C2-4944-BFEE-CC2CC76F43C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A57D7C06-9BD2-43DA-8655-C55A0CE710BC}" name="Bookings made before" dataDxfId="1892"/>
    <tableColumn id="2" xr3:uid="{6158E194-9C47-446F-AE2A-67545EDE5B39}" name="Affected passengers" dataDxfId="1891"/>
    <tableColumn id="3" xr3:uid="{D2D6D369-A494-4BCB-92C5-DFC19B11BEB5}" name="Train number" dataDxfId="1890"/>
    <tableColumn id="4" xr3:uid="{EC0E92CD-38E2-4335-B79C-E949362A6088}" name="First day of retiming" dataDxfId="1889"/>
    <tableColumn id="5" xr3:uid="{D8C5DE2F-31C4-4010-B824-AA3A912F068F}" name="Last day of retiming" dataDxfId="1888"/>
    <tableColumn id="6" xr3:uid="{78B2D558-928A-4FD4-8E1D-4F66094A4C2A}" name="Days affected " dataDxfId="1887"/>
    <tableColumn id="7" xr3:uid="{BC57FB3C-949B-4CFB-B3F1-CC936A9B2D98}" name="Original departure London" dataDxfId="1886"/>
    <tableColumn id="8" xr3:uid="{315D6C59-5007-4477-ADE2-0C0FAAB15BBC}" name="New departure London" dataDxfId="1885"/>
    <tableColumn id="9" xr3:uid="{EB7D7AC7-8A6A-4919-B672-86FA4538F791}" name="Original arrival Lille" dataDxfId="1884"/>
    <tableColumn id="10" xr3:uid="{ADC83C32-CD3B-415E-8A1A-C9D68B895BC2}" name="New arrival Lille" dataDxfId="1883"/>
    <tableColumn id="11" xr3:uid="{BFD5AED2-0104-40E8-A251-7C67750A1B3E}" name="Original arrival Brussels" dataDxfId="1882"/>
    <tableColumn id="12" xr3:uid="{D145CC79-8D28-4077-8B72-CF5D443B4D44}" name="New arrival Brussels" dataDxfId="1881"/>
    <tableColumn id="13" xr3:uid="{79913205-11A3-4D1A-B6E5-CCD90E136A95}" name="Original arrival Rotterdam" dataDxfId="1880"/>
    <tableColumn id="14" xr3:uid="{468C53F3-B291-41E0-BFF5-73B410426071}" name="New arrival Rotterdam" dataDxfId="1879"/>
    <tableColumn id="15" xr3:uid="{991B0BB5-8B13-49D0-9DA2-4B20D4FFD3EB}" name="Original arrival Amsterdam" dataDxfId="1878"/>
    <tableColumn id="16" xr3:uid="{0BD57D32-0B0D-4D62-93A1-C997B1DE5435}" name="New arrival Amsterdam" dataDxfId="1877"/>
  </tableColumns>
  <tableStyleInfo name="TableStyleLight12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96231A13-F477-40EA-B643-981C753B781C}" name="Table4547" displayName="Table4547" ref="C28:N29" totalsRowShown="0" headerRowDxfId="1876" headerRowBorderDxfId="1875" tableBorderDxfId="1874">
  <autoFilter ref="C28:N29" xr:uid="{96231A13-F477-40EA-B643-981C753B781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3FC2CA0-214D-41A8-B4C3-7752A110E9F2}" name="Bookings made before" dataDxfId="1873"/>
    <tableColumn id="2" xr3:uid="{DF32B0EE-5881-4C2E-A0DA-F655FFDBBC6A}" name="Affected passengers" dataDxfId="1872"/>
    <tableColumn id="3" xr3:uid="{66E77A9E-7E69-4CD0-8B6A-1C10CC5A8FEA}" name="Train number" dataDxfId="1871"/>
    <tableColumn id="4" xr3:uid="{3C218E50-AB03-4F80-B8BB-03AD592181B3}" name="First day of retiming" dataDxfId="1870"/>
    <tableColumn id="5" xr3:uid="{520A657B-2D96-48B0-B1AA-3870D24064E4}" name="Last day of retiming" dataDxfId="1869"/>
    <tableColumn id="6" xr3:uid="{FF6E7594-3CF6-4EBA-8A4C-85AC322FFBD2}" name="Days affected " dataDxfId="1868"/>
    <tableColumn id="7" xr3:uid="{D34BD94F-1DCA-4AE9-AF9A-E031C2B54869}" name="Original departure Brussels" dataDxfId="1867"/>
    <tableColumn id="8" xr3:uid="{F16CA7B0-32B6-49F0-97AB-89B848C12BCA}" name="New departure Brussels" dataDxfId="1866"/>
    <tableColumn id="9" xr3:uid="{9CCD7B96-D43B-4F36-9C4E-C90D9677C8CF}" name="Original departure Lille" dataDxfId="1865"/>
    <tableColumn id="10" xr3:uid="{E56920CF-37DF-4EA8-B1BD-F39A491B61BD}" name="New departure Lille" dataDxfId="1864"/>
    <tableColumn id="11" xr3:uid="{82035358-661C-4F19-92C7-5C107B4E2D32}" name="Original arrival London " dataDxfId="1863"/>
    <tableColumn id="12" xr3:uid="{664FF3F0-5EB4-4EE8-BEF6-E81E8397D4A2}" name="New arrival London " dataDxfId="1862"/>
  </tableColumns>
  <tableStyleInfo name="TableStyleMedium2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EF5B2F18-8472-404A-8056-7D2570853CCC}" name="Table3648" displayName="Table3648" ref="C22:N23" totalsRowShown="0" headerRowDxfId="1861" tableBorderDxfId="1860">
  <autoFilter ref="C22:N23" xr:uid="{EF5B2F18-8472-404A-8056-7D2570853CC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593261D1-8F21-4B32-B27B-3A6009126819}" name="Bookings made before" dataDxfId="1859"/>
    <tableColumn id="2" xr3:uid="{CF70AF4B-8EFC-45CC-A41B-01B40AFFD517}" name="Affected passengers" dataDxfId="1858"/>
    <tableColumn id="3" xr3:uid="{14A10C77-6740-4D8D-AC63-0358B6C725FB}" name="Train number" dataDxfId="1857"/>
    <tableColumn id="4" xr3:uid="{DC0B07EF-EE59-422D-973C-5CAC1F663178}" name="First day of retiming" dataDxfId="1856"/>
    <tableColumn id="5" xr3:uid="{C23F3908-BDCD-40D5-ADF0-14AB5B5A5639}" name="Last day of retiming" dataDxfId="1855"/>
    <tableColumn id="6" xr3:uid="{59801203-B938-4E56-98AB-532BD3619122}" name="Days affected " dataDxfId="1854"/>
    <tableColumn id="7" xr3:uid="{544E6332-52EC-4152-8358-EDD47946F487}" name="Original departure London" dataDxfId="1853"/>
    <tableColumn id="8" xr3:uid="{D47ACF79-B024-456F-97FB-133E707A21F4}" name="New departure London" dataDxfId="1852"/>
    <tableColumn id="9" xr3:uid="{113F8867-1096-4087-90CF-B0DA44A7C53D}" name="Original arrival Lille" dataDxfId="1851"/>
    <tableColumn id="10" xr3:uid="{CFF64653-B6B5-4E7B-A457-8BE21B78AC0B}" name="New arrival Lille" dataDxfId="1850"/>
    <tableColumn id="11" xr3:uid="{89ACF208-87FB-42C3-A9CA-9E51BBB78A6E}" name="Original arrival Brussels " dataDxfId="1849"/>
    <tableColumn id="12" xr3:uid="{A9063DB5-925B-4A63-A7CF-BA543BD4CDE9}" name="New arrival Brussels " dataDxfId="1848"/>
  </tableColumns>
  <tableStyleInfo name="TableStyleMedium2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818614EC-FD36-4BE0-9BBE-BFF6F1A0D36F}" name="Tableau2626283029313233" displayName="Tableau2626283029313233" ref="C16:L17" totalsRowShown="0" headerRowDxfId="1847" tableBorderDxfId="1846">
  <autoFilter ref="C16:L17" xr:uid="{818614EC-FD36-4BE0-9BBE-BFF6F1A0D36F}"/>
  <tableColumns count="10">
    <tableColumn id="1" xr3:uid="{E623D338-A35D-4422-8EF9-B578A601F9C0}" name="Bookings made before"/>
    <tableColumn id="2" xr3:uid="{AE108850-9ECB-4974-9EC4-0CFD689BEC8F}" name="Affected passengers" dataDxfId="1845"/>
    <tableColumn id="3" xr3:uid="{63910187-ECCA-4674-B365-F13517470AB0}" name="Train number" dataDxfId="1844"/>
    <tableColumn id="4" xr3:uid="{903D3134-DCF7-43B3-90E4-DB2BEB97DDEA}" name="First day of retiming"/>
    <tableColumn id="5" xr3:uid="{69CC43CE-6EB2-4B5B-A468-7F99A38D3408}" name="Last day of retiming"/>
    <tableColumn id="6" xr3:uid="{22D0ED5F-72E0-4605-B131-448D3823C10A}" name="Days affected "/>
    <tableColumn id="7" xr3:uid="{ECB346A1-B887-4813-A033-F4AB92CCBF0D}" name="Original departure Paris" dataDxfId="1843"/>
    <tableColumn id="8" xr3:uid="{B7080296-08E5-4677-85E8-203110FDFEED}" name="New departure Paris" dataDxfId="1842"/>
    <tableColumn id="9" xr3:uid="{02440CE2-6D91-48A0-A7B1-4783F8DB67F8}" name="Original arrival London " dataDxfId="1841"/>
    <tableColumn id="10" xr3:uid="{CD7DE149-382E-4895-800E-391299AD8680}" name="New arrival London " dataDxfId="1840"/>
  </tableColumns>
  <tableStyleInfo name="TableStyleLight2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52B76488-7403-4C82-9655-539F740FB1FD}" name="Table35" displayName="Table35" ref="C22:N24" totalsRowShown="0" headerRowDxfId="1839" tableBorderDxfId="1838">
  <autoFilter ref="C22:N24" xr:uid="{52B76488-7403-4C82-9655-539F740FB1F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7FD6486-583C-4D97-8F8D-100CA7655830}" name="Bookings made before" dataDxfId="1837"/>
    <tableColumn id="2" xr3:uid="{81D3AC30-94D9-4289-86DB-5E073E3E57E7}" name="Affected passengers" dataDxfId="1836"/>
    <tableColumn id="3" xr3:uid="{800E8229-AAB8-4A82-8245-45CF2826E436}" name="Train number"/>
    <tableColumn id="4" xr3:uid="{9AE228F0-DCA5-47DB-AA42-BD2E4C3B7FC9}" name="First day of retiming" dataDxfId="1835"/>
    <tableColumn id="5" xr3:uid="{516FA2D8-CC19-49A2-A896-734A6D90BA72}" name="Last day of retiming" dataDxfId="1834"/>
    <tableColumn id="6" xr3:uid="{08ACC5CD-50E5-4314-9286-76F1A5D0DFBD}" name="Days affected " dataDxfId="1833"/>
    <tableColumn id="7" xr3:uid="{64A6C80B-7329-4010-B220-5DCBC66D5EE5}" name="Original departure London" dataDxfId="1832"/>
    <tableColumn id="8" xr3:uid="{6490BA76-C79E-4BB0-BAEA-50F5245D3FAC}" name="New departure London" dataDxfId="1831"/>
    <tableColumn id="9" xr3:uid="{47B11257-0B4D-47E1-8188-0918B6D93251}" name="Original arrival Lille" dataDxfId="1830"/>
    <tableColumn id="10" xr3:uid="{B7313F6E-4572-4E80-BD2E-B1CDF3261901}" name="New arrival Lille" dataDxfId="1829"/>
    <tableColumn id="11" xr3:uid="{BB371540-6F5E-49E5-9C5E-2CF887948494}" name="Original arrival Brussels " dataDxfId="1828"/>
    <tableColumn id="12" xr3:uid="{247DEEAB-B748-4E9D-9591-0B5A33ACCD7A}" name="New arrival Brussels " dataDxfId="1827"/>
  </tableColumns>
  <tableStyleInfo name="TableStyleLight19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ECA3FE4E-5C06-479F-9A43-846DE6E0FC96}" name="Table43" displayName="Table43" ref="C43:R45" totalsRowShown="0" headerRowDxfId="1826" tableBorderDxfId="1825">
  <autoFilter ref="C43:R45" xr:uid="{ECA3FE4E-5C06-479F-9A43-846DE6E0FC9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86B614CE-6CD1-4D4D-999C-8BD902D09769}" name="Bookings made before" dataDxfId="1824"/>
    <tableColumn id="2" xr3:uid="{F26AE81F-55F6-4324-A6A7-141A3D284A40}" name="Affected passengers" dataDxfId="1823"/>
    <tableColumn id="3" xr3:uid="{C81C5EA6-5642-49C7-90A2-6CD1A4E058F9}" name="Train number" dataDxfId="1822"/>
    <tableColumn id="4" xr3:uid="{3F8255E0-FA30-489E-A361-B957A85FB8A8}" name="First day of retiming" dataDxfId="1821"/>
    <tableColumn id="5" xr3:uid="{4921AEDF-5A60-4E84-9B7F-98DB7ACF45B7}" name="Last day of retiming" dataDxfId="1820"/>
    <tableColumn id="6" xr3:uid="{2B5D0BC9-9F37-4332-8C77-623ED9180E13}" name="Days affected " dataDxfId="1819"/>
    <tableColumn id="7" xr3:uid="{32AC56EA-592A-4938-BEF3-B78DC5C8BB3B}" name="Original departure London" dataDxfId="1818"/>
    <tableColumn id="8" xr3:uid="{3D9170D4-AA79-40BE-B67E-50B2E29B33FE}" name="New departure London" dataDxfId="1817"/>
    <tableColumn id="9" xr3:uid="{B13EFA6B-80B4-4712-87F6-48BB0AFC9233}" name="Original arrival Lille" dataDxfId="1816"/>
    <tableColumn id="10" xr3:uid="{A8C4541C-C30F-497A-A651-5C3BC7225041}" name="New arrival Lille" dataDxfId="1815"/>
    <tableColumn id="11" xr3:uid="{25F707D1-5A9B-487E-8D33-E6AAFB2B9AD7}" name="Original arrival Brussels" dataDxfId="1814"/>
    <tableColumn id="12" xr3:uid="{04FE559E-8244-46E4-82F5-F6FA89B98157}" name="New arrival Brussels" dataDxfId="1813"/>
    <tableColumn id="13" xr3:uid="{B6C99C08-8969-4F8C-AE94-BABA9D074A8B}" name="Original arrival Rotterdam" dataDxfId="1812"/>
    <tableColumn id="14" xr3:uid="{8E2FE424-C490-43A0-B352-9E83279D6B96}" name="New arrival Rotterdam" dataDxfId="1811"/>
    <tableColumn id="15" xr3:uid="{F06F1179-8ABC-4102-B7C9-B7748EB783AE}" name="Original arrival Amsterdam"/>
    <tableColumn id="16" xr3:uid="{094C870F-89F6-4B3D-BFEC-32AFDAF87196}" name="New arrival Amsterdam" dataDxfId="1810"/>
  </tableColumns>
  <tableStyleInfo name="TableStyleMedium2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29C0CF61-1BB9-47A2-B890-26B75C14A48B}" name="Table44" displayName="Table44" ref="C35:P38" totalsRowShown="0" headerRowDxfId="1809" dataDxfId="1807" headerRowBorderDxfId="1808" tableBorderDxfId="1806">
  <autoFilter ref="C35:P38" xr:uid="{29C0CF61-1BB9-47A2-B890-26B75C14A48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E5189E2C-708A-49AD-A9F6-C75181481E08}" name="Bookings made before" dataDxfId="1805"/>
    <tableColumn id="2" xr3:uid="{DD8F1F88-72B7-4C3B-A15F-A9B7F19D02AB}" name="Affected passengers" dataDxfId="1804"/>
    <tableColumn id="3" xr3:uid="{B3AB939D-8DA2-42FE-89C8-BD193C2BA2EC}" name="Train number"/>
    <tableColumn id="4" xr3:uid="{546FCC1F-6FEB-4779-8636-4BE4ED96F1B1}" name="First day of retiming"/>
    <tableColumn id="5" xr3:uid="{FB06CCD6-A25A-49A0-B59E-25F023AE20E1}" name="Last day of retiming"/>
    <tableColumn id="6" xr3:uid="{5EB23EAB-D75C-45A1-8D74-F4DCE4D42B4A}" name="Days affected " dataDxfId="1803"/>
    <tableColumn id="7" xr3:uid="{E1573F91-0F7F-4F11-B735-5B4F814F0EB3}" name="Original departure Amsterdam"/>
    <tableColumn id="8" xr3:uid="{2000364D-2A44-4765-9B26-A94E3F9D6B79}" name="New departure Amsterdam"/>
    <tableColumn id="9" xr3:uid="{2A2F835D-4809-4BA4-8C5C-72DB89DA9A70}" name="Original departure Rotterdam" dataDxfId="1802"/>
    <tableColumn id="10" xr3:uid="{0D9EC677-873A-47EF-8125-41BF72365312}" name="New departure Rotterdam" dataDxfId="1801"/>
    <tableColumn id="11" xr3:uid="{A2DB364D-AF5C-4913-914C-D321F7D4E94B}" name="Original departure Brussels" dataDxfId="1800"/>
    <tableColumn id="12" xr3:uid="{0DB9C874-88CA-4D2A-88AE-53FCB5FAC02B}" name="New departure Brussels" dataDxfId="1799"/>
    <tableColumn id="13" xr3:uid="{5E924AA1-9C4F-41C6-B1B5-6823579A417D}" name="Original arrival London "/>
    <tableColumn id="14" xr3:uid="{96F6DEF5-1D0A-47BF-85BA-8F89F9737AC9}" name="New arrival London " dataDxfId="1798"/>
  </tableColumns>
  <tableStyleInfo name="TableStyleMedium2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885C4345-93E9-4E63-AEDF-9DB698B50BD0}" name="Table45" displayName="Table45" ref="C29:N30" totalsRowShown="0" headerRowDxfId="1797" headerRowBorderDxfId="1796" tableBorderDxfId="1795">
  <autoFilter ref="C29:N30" xr:uid="{885C4345-93E9-4E63-AEDF-9DB698B50BD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DF733CD9-C3E6-4EDF-B979-06D1A24BF897}" name="Bookings made before" dataDxfId="1794"/>
    <tableColumn id="2" xr3:uid="{79303907-3F0F-4A1B-8762-8DBCAA8A9908}" name="Affected passengers" dataDxfId="1793"/>
    <tableColumn id="3" xr3:uid="{017C16D4-9589-4E3D-B585-8B83DAEA7967}" name="Train number" dataDxfId="1792"/>
    <tableColumn id="4" xr3:uid="{685D20B0-8CE6-451D-ADD2-6D309BBFF7E6}" name="First day of retiming" dataDxfId="1791"/>
    <tableColumn id="5" xr3:uid="{09C0E6C7-3B0E-4E97-9E57-20B74084CF00}" name="Last day of retiming" dataDxfId="1790"/>
    <tableColumn id="6" xr3:uid="{58A690D8-CA4A-4759-A020-089AADCE09F1}" name="Days affected " dataDxfId="1789"/>
    <tableColumn id="7" xr3:uid="{FABA2781-1989-446E-977A-A845B1625E25}" name="Original departure Brussels" dataDxfId="1788"/>
    <tableColumn id="8" xr3:uid="{92BA92BB-EB30-448C-A610-30CE236CB5CE}" name="New departure Brussels" dataDxfId="1787"/>
    <tableColumn id="9" xr3:uid="{AECC8BF6-B2D5-4832-927B-3B19A167EDA3}" name="Original departure Lille" dataDxfId="1786"/>
    <tableColumn id="10" xr3:uid="{E342F56F-3F0D-49FF-B5F2-F5A13492A389}" name="New departure Lille" dataDxfId="1785"/>
    <tableColumn id="11" xr3:uid="{55D12FE1-A527-4F10-8BEC-61BE5F6E738E}" name="Original arrival London " dataDxfId="1784"/>
    <tableColumn id="12" xr3:uid="{A145E4B7-539A-4BF0-960A-E629AD0C6169}" name="New arrival London " dataDxfId="1783"/>
  </tableColumns>
  <tableStyleInfo name="TableStyleMedium2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FFB7549B-4D53-439D-8E3B-5BFEBDFD4854}" name="Tableau262628302931323334" displayName="Tableau262628302931323334" ref="C16:L19" totalsRowShown="0" headerRowDxfId="1782" tableBorderDxfId="1781">
  <autoFilter ref="C16:L19" xr:uid="{FFB7549B-4D53-439D-8E3B-5BFEBDFD485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53B64BD0-15F7-4665-A08F-3F9731011AC9}" name="Bookings made before" dataDxfId="1780"/>
    <tableColumn id="2" xr3:uid="{2BBD4CD1-3DB9-4E4B-B726-6F61263B768F}" name="Affected passengers" dataDxfId="1779"/>
    <tableColumn id="3" xr3:uid="{DBE9E47E-4B3B-47A7-8FA1-FA305F88C38A}" name="Train number" dataDxfId="1778"/>
    <tableColumn id="4" xr3:uid="{333DCF0C-AF6E-42BC-8F07-68E197F7687A}" name="First day of retiming" dataDxfId="1777"/>
    <tableColumn id="5" xr3:uid="{C374F9B6-3DDB-4A04-9A0D-3411762835CC}" name="Last day of retiming" dataDxfId="1776"/>
    <tableColumn id="6" xr3:uid="{FC9145BA-F409-4B76-A178-E95521347851}" name="Days affected " dataDxfId="1775"/>
    <tableColumn id="7" xr3:uid="{D37C5251-D619-4BDD-B580-26907F93A26E}" name="Original departure Paris" dataDxfId="1774"/>
    <tableColumn id="8" xr3:uid="{F1108C2F-CE39-4A41-A4A9-92AC44D2CF56}" name="New departure Paris" dataDxfId="1773"/>
    <tableColumn id="9" xr3:uid="{4A63FF52-3300-4525-AF3C-E46BA1828A1A}" name="Original arrival London " dataDxfId="1772"/>
    <tableColumn id="10" xr3:uid="{A0B67B6F-1DA2-4C47-964C-E3B9F3422F32}" name="New arrival London " dataDxfId="1771"/>
  </tableColumns>
  <tableStyleInfo name="TableStyleLight2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A0AD884A-A2D0-4DB3-93EC-D517D3FE2980}" name="Table36" displayName="Table36" ref="C24:N25" totalsRowShown="0" headerRowDxfId="1770" tableBorderDxfId="1769">
  <autoFilter ref="C24:N25" xr:uid="{A0AD884A-A2D0-4DB3-93EC-D517D3FE298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5524F42-D746-4A9F-8B3C-A63CF4B630EE}" name="Bookings made before" dataDxfId="1768"/>
    <tableColumn id="2" xr3:uid="{99B91D42-6494-4BC8-ADC8-A2C5094E0C1E}" name="Affected passengers" dataDxfId="1767"/>
    <tableColumn id="3" xr3:uid="{61582654-7A3F-4BD6-BFB3-678BCC11564D}" name="Train number" dataDxfId="1766"/>
    <tableColumn id="4" xr3:uid="{6245BB3E-6AB1-4357-8C78-89939D90FC34}" name="First day of retiming" dataDxfId="1765"/>
    <tableColumn id="5" xr3:uid="{AE76ADEC-5738-4CBF-A2FC-4A9F8D2D6640}" name="Last day of retiming" dataDxfId="1764"/>
    <tableColumn id="6" xr3:uid="{78E933BC-6A89-49DE-B1B1-94DB1B77E794}" name="Days affected " dataDxfId="1763"/>
    <tableColumn id="7" xr3:uid="{42091908-AF7A-418A-AEDC-10C6F40F2A8B}" name="Original departure London" dataDxfId="1762"/>
    <tableColumn id="8" xr3:uid="{E9A84C4A-DB77-4C35-9372-B7DD8B0345C6}" name="New departure London" dataDxfId="1761"/>
    <tableColumn id="9" xr3:uid="{55FC09F5-90FC-45C7-BFEE-80AE3DF51AD0}" name="Original arrival Lille" dataDxfId="1760"/>
    <tableColumn id="10" xr3:uid="{55CF6D65-BD30-4B90-95D8-D1EBF6411568}" name="New arrival Lille" dataDxfId="1759"/>
    <tableColumn id="11" xr3:uid="{840A6B76-E4E8-4F4C-96F0-31F9D67CF34E}" name="Original arrival Brussels " dataDxfId="1758"/>
    <tableColumn id="12" xr3:uid="{4546B6DC-2535-474F-9582-597ACE248737}" name="New arrival Brussels " dataDxfId="175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8E0D394-FE85-421A-AA06-AAACBF266959}" name="Tableau6" displayName="Tableau6" ref="C73:P74" totalsRowShown="0" headerRowDxfId="2414" dataDxfId="2412" headerRowBorderDxfId="2413" tableBorderDxfId="2411">
  <autoFilter ref="C73:P74" xr:uid="{68E0D394-FE85-421A-AA06-AAACBF266959}"/>
  <tableColumns count="14">
    <tableColumn id="14" xr3:uid="{16E13A3E-F368-4F1E-BD6C-5E26B489935E}" name="Bookings made before" dataDxfId="2410"/>
    <tableColumn id="1" xr3:uid="{F8D60491-B2C0-4BE7-87A7-89C1EE02BAA7}" name="Affected passengers" dataDxfId="2409"/>
    <tableColumn id="2" xr3:uid="{FB3D5075-403E-4221-838E-C05255F99033}" name="Train number" dataDxfId="2408"/>
    <tableColumn id="3" xr3:uid="{1BB3D930-E4A0-4067-909E-B9A6778D5992}" name="First day of retiming" dataDxfId="2407"/>
    <tableColumn id="4" xr3:uid="{926EACE8-F0A2-43C3-BE53-9F27A7034685}" name="Last day of retiming" dataDxfId="2406"/>
    <tableColumn id="5" xr3:uid="{2A2881E3-09C0-4F13-907E-9DDE456ABC19}" name="Days affected " dataDxfId="2405"/>
    <tableColumn id="6" xr3:uid="{0BBFB666-B73F-422D-944D-DE5F3EB03886}" name="Original departure Amsterdam" dataDxfId="2404"/>
    <tableColumn id="7" xr3:uid="{EB5CF499-97A4-4454-8DAA-DD567A055758}" name="New departure Amsterdam" dataDxfId="2403"/>
    <tableColumn id="8" xr3:uid="{7B118B04-E99F-48FA-96E3-B77E5CA0A228}" name="Original departure Rotterdam" dataDxfId="2402"/>
    <tableColumn id="9" xr3:uid="{E54416C2-9EAD-40F2-9A1D-D5B0938737F4}" name="New departure Rotterdam" dataDxfId="2401"/>
    <tableColumn id="10" xr3:uid="{43A83F6A-22C1-4BDA-9EE5-D84762A3AA6D}" name="Original departure Brussels" dataDxfId="2400"/>
    <tableColumn id="11" xr3:uid="{8F55A145-82E7-478E-9AAA-12A4F3D50294}" name="New departure Brussels" dataDxfId="2399"/>
    <tableColumn id="12" xr3:uid="{900EAF77-A351-490F-B896-0BB1A411D875}" name="Original arrival London " dataDxfId="2398"/>
    <tableColumn id="13" xr3:uid="{ED374E39-F40B-4A69-9197-36FF9F54F2E0}" name="New arrival London " dataDxfId="2397"/>
  </tableColumns>
  <tableStyleInfo name="TableStyleMedium12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2378655-2ECE-4522-AE4E-F3C1DCBA3CBA}" name="Table38" displayName="Table38" ref="C36:P37" totalsRowShown="0" headerRowDxfId="1756" dataDxfId="1755">
  <autoFilter ref="C36:P37" xr:uid="{02378655-2ECE-4522-AE4E-F3C1DCBA3CB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753F20A1-8BF9-4472-9043-935F671F5699}" name="Bookings made before" dataDxfId="1754"/>
    <tableColumn id="2" xr3:uid="{5F634DC9-E638-4852-8569-E8AEFD97376C}" name="Affected passengers" dataDxfId="1753"/>
    <tableColumn id="3" xr3:uid="{08108A83-69D7-4543-8300-CC5F19142BC8}" name="Train number" dataDxfId="1752"/>
    <tableColumn id="4" xr3:uid="{735D481F-C4C3-4214-A271-6060C3198B0E}" name="First day of retiming" dataDxfId="1751"/>
    <tableColumn id="5" xr3:uid="{FA5DAF0D-BF43-4211-999D-336326AD1F58}" name="Last day of retiming" dataDxfId="1750"/>
    <tableColumn id="6" xr3:uid="{93CFE68D-3D2D-4395-BAC2-5DADC886C862}" name="Days affected " dataDxfId="1749"/>
    <tableColumn id="7" xr3:uid="{63B05113-3B59-4A36-8947-6A298A16B95E}" name="Original departure Amsterdam" dataDxfId="1748"/>
    <tableColumn id="8" xr3:uid="{28D12270-000F-41B3-978C-B1C5C11706FE}" name="New departure Amsterdam" dataDxfId="1747"/>
    <tableColumn id="9" xr3:uid="{CF2F9DC6-20CC-4B83-AFDE-5FAF792D7BAD}" name="Original departure Rotterdam" dataDxfId="1746"/>
    <tableColumn id="10" xr3:uid="{5C577525-68BF-49F7-9546-0238A98941E1}" name="New departure Rotterdam" dataDxfId="1745"/>
    <tableColumn id="11" xr3:uid="{A894C1E4-7F28-4E98-8479-FA103F0211E5}" name="Original departure Brussels" dataDxfId="1744"/>
    <tableColumn id="12" xr3:uid="{DE300BC2-F8C8-43E6-AE26-90965FD17A9F}" name="New departure Brussels" dataDxfId="1743"/>
    <tableColumn id="13" xr3:uid="{C550B25E-7C47-4D0D-ACEC-C799C629FB3D}" name="Original arrival London " dataDxfId="1742"/>
    <tableColumn id="14" xr3:uid="{4D5CBAD5-08D8-4C05-9E7D-28CF8A6467EC}" name="New arrival London " dataDxfId="1741"/>
  </tableColumns>
  <tableStyleInfo name="TableStyleLight19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61B38AD7-F5F9-463A-AAD1-84CF276E46E5}" name="Table40" displayName="Table40" ref="C10:L11" totalsRowShown="0" headerRowDxfId="1740" tableBorderDxfId="1739">
  <autoFilter ref="C10:L11" xr:uid="{61B38AD7-F5F9-463A-AAD1-84CF276E46E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F1972D41-F8BF-4969-991B-AD3073131DA4}" name="Bookings made before" dataDxfId="1738"/>
    <tableColumn id="2" xr3:uid="{F8E3FDEF-DFBB-4CC2-8094-A8A3969AC667}" name="Affected passengers" dataDxfId="1737"/>
    <tableColumn id="3" xr3:uid="{65C39986-5F87-4325-B0AB-CD87ED57FB2A}" name="Train number" dataDxfId="1736"/>
    <tableColumn id="4" xr3:uid="{25E79AC6-F472-405E-9F30-4A878B1E8360}" name="First day of retiming" dataDxfId="1735"/>
    <tableColumn id="5" xr3:uid="{FAB9A4F3-3C6C-4D16-90AC-B6FA4D2E21DC}" name="Last day of retiming" dataDxfId="1734"/>
    <tableColumn id="6" xr3:uid="{BB48BB31-431F-4A87-A82B-3B0DFE62D935}" name="Days affected " dataDxfId="1733"/>
    <tableColumn id="7" xr3:uid="{4B382A6F-0D52-488C-A788-8516159DC5FF}" name="Original departure London" dataDxfId="1732"/>
    <tableColumn id="8" xr3:uid="{D09A6805-9CC4-4DE2-A820-3023F4862528}" name="New departure London" dataDxfId="1731"/>
    <tableColumn id="9" xr3:uid="{91B5E8B0-0881-46B8-BA16-79A59B16F324}" name="Original arrival Paris " dataDxfId="1730"/>
    <tableColumn id="10" xr3:uid="{06DF3B93-2A70-4569-BE03-C1AFAF78A16F}" name="New arrival Paris " dataDxfId="1729"/>
  </tableColumns>
  <tableStyleInfo name="TableStyleMedium5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4CFE74D4-72CC-40E7-9D05-FE59ABE59B73}" name="Table4143" displayName="Table4143" ref="C42:R43" totalsRowShown="0" headerRowDxfId="1728" tableBorderDxfId="1727">
  <autoFilter ref="C42:R43" xr:uid="{4CFE74D4-72CC-40E7-9D05-FE59ABE59B7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99F42C56-BBEE-44FA-8D9D-C0BD8AC58F02}" name="Bookings made before" dataDxfId="1726"/>
    <tableColumn id="2" xr3:uid="{3D886930-D83B-4DC4-9FEA-C59087A78341}" name="Affected passengers" dataDxfId="1725"/>
    <tableColumn id="3" xr3:uid="{BB658E8B-6BFE-45EA-B916-205907847B91}" name="Train number" dataDxfId="1724"/>
    <tableColumn id="4" xr3:uid="{4D844176-E3D8-4C75-A8F0-96CD09CBBDF4}" name="First day of retiming" dataDxfId="1723"/>
    <tableColumn id="5" xr3:uid="{10A58BF8-B1EA-4E90-8722-85C41A86B50F}" name="Last day of retiming" dataDxfId="1722"/>
    <tableColumn id="6" xr3:uid="{3A94B608-3A3C-437D-8A68-E1C7298824AD}" name="Days affected " dataDxfId="1721"/>
    <tableColumn id="7" xr3:uid="{40D044A3-A332-4A42-B18D-027B5D8452F4}" name="Original departure London" dataDxfId="1720"/>
    <tableColumn id="8" xr3:uid="{02A9D7C5-0F1A-47C4-91C5-C0EEB2F57BB2}" name="New departure London" dataDxfId="1719"/>
    <tableColumn id="9" xr3:uid="{1562F0F7-DF30-4503-9093-25BB93D4A6F2}" name="Original arrival Lille" dataDxfId="1718"/>
    <tableColumn id="10" xr3:uid="{8B5C8E10-743D-49A5-9C93-EE02C3686F2C}" name="New arrival Lille" dataDxfId="1717"/>
    <tableColumn id="11" xr3:uid="{892C8B95-CF92-4F7F-99F6-23C4D16C8EA7}" name="Original arrival Brussels" dataDxfId="1716"/>
    <tableColumn id="12" xr3:uid="{FF3E267B-262C-4595-ABBB-63716C610AC4}" name="New arrival Brussels" dataDxfId="1715"/>
    <tableColumn id="13" xr3:uid="{B09F668D-4757-48F0-98B3-A6CCFFF66E0E}" name="Original arrival Rotterdam" dataDxfId="1714"/>
    <tableColumn id="14" xr3:uid="{920C1BBD-5207-450A-A063-DB6F6ECBDA87}" name="New arrival Rotterdam" dataDxfId="1713"/>
    <tableColumn id="15" xr3:uid="{DA1D36AD-4B82-4E8F-BD52-C0506D0C3768}" name="Original arrival Amsterdam" dataDxfId="1712"/>
    <tableColumn id="16" xr3:uid="{06042F86-7865-460F-B5CE-932F8FC760A0}" name="New arrival Amsterdam" dataDxfId="1711"/>
  </tableColumns>
  <tableStyleInfo name="TableStyleLight12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3C0C7F25-1B16-4211-9866-87F07E88D31E}" name="Table34" displayName="Table34" ref="C30:N31" totalsRowShown="0" headerRowDxfId="1710" tableBorderDxfId="1709">
  <autoFilter ref="C30:N31" xr:uid="{3C0C7F25-1B16-4211-9866-87F07E88D31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846720AF-DA1E-4FD2-88CB-1B128A1BBF3E}" name="Bookings made before" dataDxfId="1708"/>
    <tableColumn id="2" xr3:uid="{11694EE3-1B21-4951-8614-B8BE4904EF83}" name="Affected passengers" dataDxfId="1707"/>
    <tableColumn id="3" xr3:uid="{1A7037FC-584A-47BC-8C2B-145E3CCFC227}" name="Train number" dataDxfId="1706"/>
    <tableColumn id="4" xr3:uid="{9F33501C-C74E-4DA8-8A90-684C83A4CA78}" name="First day of retiming" dataDxfId="1705"/>
    <tableColumn id="5" xr3:uid="{7CE56899-3D0F-4F06-B110-BFF1FB2D9944}" name="Last day of retiming" dataDxfId="1704"/>
    <tableColumn id="6" xr3:uid="{5E6F6FDD-D61C-485A-A671-D8006CE97176}" name="Days affected " dataDxfId="1703"/>
    <tableColumn id="7" xr3:uid="{4770B3D6-6E49-41A5-8BC0-6331CA229702}" name="Original departure Brussels" dataDxfId="1702"/>
    <tableColumn id="8" xr3:uid="{5C15C847-7099-4298-A3D6-56753F91D8A0}" name="New departure Brussels" dataDxfId="1701"/>
    <tableColumn id="9" xr3:uid="{C1B6359A-57D2-4205-8F43-22BBC0B90CB3}" name="Original departure Lille" dataDxfId="1700"/>
    <tableColumn id="10" xr3:uid="{CA3E9632-27C9-4819-95BF-C813E7817397}" name="New departure Lille" dataDxfId="1699"/>
    <tableColumn id="11" xr3:uid="{96208728-128E-4629-B648-D5C2D325C29C}" name="Original arrival London " dataDxfId="1698"/>
    <tableColumn id="12" xr3:uid="{A2D5B451-EA88-43AF-95A1-3F49A943091A}" name="New arrival London " dataDxfId="1697"/>
  </tableColumns>
  <tableStyleInfo name="TableStyleMedium2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65983E92-4497-4FC1-9AE0-E7650FA62DFC}" name="Tableau26262830293132333461" displayName="Tableau26262830293132333461" ref="C18:L19" totalsRowShown="0" headerRowDxfId="1696" tableBorderDxfId="1695">
  <autoFilter ref="C18:L19" xr:uid="{65983E92-4497-4FC1-9AE0-E7650FA62DFC}"/>
  <tableColumns count="10">
    <tableColumn id="1" xr3:uid="{04C3CD35-B980-4779-B6BC-22E30BD8723E}" name="Bookings made before" dataDxfId="1694"/>
    <tableColumn id="2" xr3:uid="{E9CA1C0D-7687-414C-909B-05C0C9F6671A}" name="Affected passengers" dataDxfId="1693"/>
    <tableColumn id="3" xr3:uid="{69E9C6E5-8A35-40EB-BB91-7AF0141F72F9}" name="Train number" dataDxfId="1692"/>
    <tableColumn id="4" xr3:uid="{EE84D6DA-3BFB-4431-8040-555B30AC13A0}" name="First day of retiming" dataDxfId="1691"/>
    <tableColumn id="5" xr3:uid="{E9E35EE3-D4E3-43D3-B56F-B9ED59FEE241}" name="Last day of retiming" dataDxfId="1690"/>
    <tableColumn id="6" xr3:uid="{6A298B16-DC5E-406C-9473-3481CEDA1A0C}" name="Days affected " dataDxfId="1689"/>
    <tableColumn id="7" xr3:uid="{8853349D-01CF-4518-AFAA-9058B712510C}" name="Original departure Paris" dataDxfId="1688"/>
    <tableColumn id="8" xr3:uid="{028F09A0-850B-46B8-AE94-EE1FDA092A30}" name="New departure Paris" dataDxfId="1687"/>
    <tableColumn id="9" xr3:uid="{0A6CFCA3-C435-4296-83B9-1E4BECB1E3F6}" name="Original arrival London " dataDxfId="1686"/>
    <tableColumn id="10" xr3:uid="{E15CBB1D-0D21-45D8-A241-5A8930455446}" name="New arrival London " dataDxfId="1685"/>
  </tableColumns>
  <tableStyleInfo name="TableStyleLight2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9DC9862-AD7F-4B10-B0CB-34FF8873FB9C}" name="Table3662" displayName="Table3662" ref="C24:N26" totalsRowShown="0" headerRowDxfId="1684" tableBorderDxfId="1683">
  <autoFilter ref="C24:N26" xr:uid="{09DC9862-AD7F-4B10-B0CB-34FF8873FB9C}"/>
  <tableColumns count="12">
    <tableColumn id="1" xr3:uid="{A248C63B-4AB7-4AAF-86E9-2EA18EE0AF5C}" name="Bookings made before" dataDxfId="1682"/>
    <tableColumn id="2" xr3:uid="{F6474C5A-E621-4F8C-B9D2-A419E0F86746}" name="Affected passengers" dataDxfId="1681"/>
    <tableColumn id="3" xr3:uid="{D46F95EE-B89D-4A26-BDD1-41022A9C53F4}" name="Train number" dataDxfId="1680"/>
    <tableColumn id="4" xr3:uid="{420E42BB-09FE-4E2E-A477-90755D87C2EA}" name="First day of retiming" dataDxfId="1679"/>
    <tableColumn id="5" xr3:uid="{D5AE7682-BC3F-43ED-B597-CB0DE979BEB5}" name="Last day of retiming" dataDxfId="1678"/>
    <tableColumn id="6" xr3:uid="{157D95A7-FEDA-4E47-8F49-0D6945CAABC6}" name="Days affected " dataDxfId="1677"/>
    <tableColumn id="7" xr3:uid="{5CDF91A9-DD73-4617-9CD9-34CED38DD368}" name="Original departure London" dataDxfId="1676"/>
    <tableColumn id="8" xr3:uid="{C54EEDDA-15D9-41A4-9804-0349C214C649}" name="New departure London" dataDxfId="1675"/>
    <tableColumn id="9" xr3:uid="{38B9447C-0178-4F73-B681-1A0FB3A7732F}" name="Original departure Lille" dataDxfId="1674"/>
    <tableColumn id="10" xr3:uid="{606328DB-15CA-4C1A-875F-5F803CF9E68D}" name="New departure Lille" dataDxfId="1673"/>
    <tableColumn id="11" xr3:uid="{8B58B7B2-C4AF-471E-9F11-0320F83FF773}" name="Original arrival Brussels " dataDxfId="1672"/>
    <tableColumn id="12" xr3:uid="{FE0C7409-685E-4C83-BCFB-1DAEFB03EC9B}" name="New arrival Brussels " dataDxfId="1671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21495D84-C10F-47D9-B07E-A9B4EBE6B11B}" name="Table3863" displayName="Table3863" ref="C41:P42" totalsRowShown="0" headerRowDxfId="1670" dataDxfId="1669">
  <autoFilter ref="C41:P42" xr:uid="{21495D84-C10F-47D9-B07E-A9B4EBE6B11B}"/>
  <tableColumns count="14">
    <tableColumn id="1" xr3:uid="{2EE34A2D-CECD-4A4D-946F-9EEDCEB6035E}" name="Bookings made before" dataDxfId="1668"/>
    <tableColumn id="2" xr3:uid="{969E8C27-1328-45BE-A3DC-B151552891DC}" name="Affected passengers" dataDxfId="1667"/>
    <tableColumn id="3" xr3:uid="{23469D2D-A783-46F9-B93D-6E0759026E7E}" name="Train number" dataDxfId="1666"/>
    <tableColumn id="4" xr3:uid="{DE8CC02B-687B-49EA-8DB3-21238CBCDB9E}" name="First day of retiming" dataDxfId="1665"/>
    <tableColumn id="5" xr3:uid="{38270AAE-EC67-4214-880E-EADACDE7DECB}" name="Last day of retiming" dataDxfId="1664"/>
    <tableColumn id="6" xr3:uid="{0BCACE55-C8B6-439F-9D6B-099ABB3BB116}" name="Days affected " dataDxfId="1663"/>
    <tableColumn id="7" xr3:uid="{9EB0E7EC-6CFF-4E74-887B-3336A2B10EF2}" name="Original departure Amsterdam" dataDxfId="1662"/>
    <tableColumn id="8" xr3:uid="{5CAC5662-9DB9-4FFD-9BA5-0EA3227EAD82}" name="New departure Amsterdam" dataDxfId="1661"/>
    <tableColumn id="9" xr3:uid="{1F640139-4A36-436A-8209-6E906A9FB2F4}" name="Original departure Rotterdam" dataDxfId="1660"/>
    <tableColumn id="10" xr3:uid="{57A0C74E-F41A-47BD-981D-7DFE3CE1C49B}" name="New departure Rotterdam" dataDxfId="1659"/>
    <tableColumn id="11" xr3:uid="{BB0987B4-7266-49E5-ABB9-40D8E7F709BE}" name="Original departure Brussels" dataDxfId="1658"/>
    <tableColumn id="12" xr3:uid="{AEE0E164-D416-4B09-99C1-72E32976C724}" name="New departure Brussels" dataDxfId="1657"/>
    <tableColumn id="13" xr3:uid="{08A0B363-779D-48AC-9F6A-B79D2322243B}" name="Original arrival London " dataDxfId="1656"/>
    <tableColumn id="14" xr3:uid="{E4880DD9-CC57-40C9-9F39-7426E3A3A47C}" name="New arrival London " dataDxfId="1655"/>
  </tableColumns>
  <tableStyleInfo name="TableStyleLight19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871C460-8779-4A58-A570-BE41C4F82F56}" name="Table4064" displayName="Table4064" ref="C10:L13" totalsRowShown="0" headerRowDxfId="1654" tableBorderDxfId="1653">
  <autoFilter ref="C10:L13" xr:uid="{0871C460-8779-4A58-A570-BE41C4F82F56}"/>
  <tableColumns count="10">
    <tableColumn id="1" xr3:uid="{291C8263-B4C1-4012-BA4F-A90A6448921B}" name="Bookings made before" dataDxfId="1652"/>
    <tableColumn id="2" xr3:uid="{0C52B978-766A-491E-B42A-C8B85AEE77AF}" name="Affected passengers" dataDxfId="1651"/>
    <tableColumn id="3" xr3:uid="{5BA66171-C6BD-4BF5-9686-9910037A58CA}" name="Train number" dataDxfId="1650"/>
    <tableColumn id="4" xr3:uid="{DC0FC284-1FF1-404B-9DC8-E890629F6300}" name="First day of retiming" dataDxfId="1649"/>
    <tableColumn id="5" xr3:uid="{24E380CF-4AF3-4A0D-8885-EE97C58F0C61}" name="Last day of retiming" dataDxfId="1648"/>
    <tableColumn id="6" xr3:uid="{E9D70955-4F53-4C93-925E-38B6B674AA2E}" name="Days affected " dataDxfId="1647"/>
    <tableColumn id="7" xr3:uid="{3050EA6F-F569-40D9-AA47-42EC4046AA2A}" name="Original departure London" dataDxfId="1646"/>
    <tableColumn id="8" xr3:uid="{B5FB4C7B-7728-4E33-AF06-2206121BB5B1}" name="New departure London" dataDxfId="1645"/>
    <tableColumn id="9" xr3:uid="{16FD80A0-0277-43ED-A0D0-BED9F0D3B6D2}" name="Original arrival Paris " dataDxfId="1644"/>
    <tableColumn id="10" xr3:uid="{A42608F9-16C8-4CE6-86FB-EE1E4CC7405D}" name="New arrival Paris " dataDxfId="1643"/>
  </tableColumns>
  <tableStyleInfo name="TableStyleMedium5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492A47AF-91FD-432A-94A0-80129636E056}" name="Table414365" displayName="Table414365" ref="C47:R48" totalsRowShown="0" headerRowDxfId="1642" tableBorderDxfId="1641">
  <autoFilter ref="C47:R48" xr:uid="{492A47AF-91FD-432A-94A0-80129636E056}"/>
  <tableColumns count="16">
    <tableColumn id="1" xr3:uid="{4AB665F3-C03F-4328-B9C7-F0C69A3E2F19}" name="Bookings made before" dataDxfId="1640"/>
    <tableColumn id="2" xr3:uid="{1593C31F-882C-4F5C-B565-A20F96EF36DC}" name="Affected passengers" dataDxfId="1639"/>
    <tableColumn id="3" xr3:uid="{31B0B883-76CE-475A-A033-0F73C4388A4E}" name="Train number" dataDxfId="1638"/>
    <tableColumn id="4" xr3:uid="{EF4E2CA6-E6DF-4785-A2BE-EF7077206932}" name="First day of retiming" dataDxfId="1637"/>
    <tableColumn id="5" xr3:uid="{48ED31D5-43B2-408E-A8C8-EE4ACE6AB173}" name="Last day of retiming" dataDxfId="1636"/>
    <tableColumn id="6" xr3:uid="{247E4E2B-2665-429A-8324-12906F13F8C9}" name="Days affected " dataDxfId="1635"/>
    <tableColumn id="7" xr3:uid="{8288E7E3-CA2F-4BFF-8358-A841457CC56C}" name="Original departure London" dataDxfId="1634"/>
    <tableColumn id="8" xr3:uid="{C980F2A4-4C13-4DE7-AE19-B4FF9913FB74}" name="New departure London" dataDxfId="1633"/>
    <tableColumn id="9" xr3:uid="{A996574C-3CFA-4F15-B456-B6A8AB214D0A}" name="Original arrival Lille" dataDxfId="1632"/>
    <tableColumn id="10" xr3:uid="{B9E99756-0846-4C44-8D22-3BBAA5628D19}" name="New arrival Lille" dataDxfId="1631"/>
    <tableColumn id="11" xr3:uid="{F8ED2633-1288-441E-B8BD-EBD828BA8391}" name="Original arrival Brussels" dataDxfId="1630"/>
    <tableColumn id="12" xr3:uid="{090EAB00-0AEC-4935-AEA1-81CD4E8B7495}" name="New arrival Brussels" dataDxfId="1629"/>
    <tableColumn id="13" xr3:uid="{747B0913-2162-4285-921A-FAD487C69357}" name="Original arrival Rotterdam" dataDxfId="1628"/>
    <tableColumn id="14" xr3:uid="{86813127-7262-4A1F-8DB8-575F4526707E}" name="New arrival Rotterdam" dataDxfId="1627"/>
    <tableColumn id="15" xr3:uid="{783D9959-6A4B-47FD-8F9B-D93DD8C9CAF8}" name="Original arrival Amsterdam" dataDxfId="1626"/>
    <tableColumn id="16" xr3:uid="{7756FACB-DCDA-4784-8107-44CA313E353D}" name="New arrival Amsterdam" dataDxfId="1625"/>
  </tableColumns>
  <tableStyleInfo name="TableStyleLight12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E54C6A8A-A03C-40AA-8359-9D710D0759F8}" name="Table3466" displayName="Table3466" ref="C31:N36" totalsRowShown="0" headerRowDxfId="1624" tableBorderDxfId="1623">
  <autoFilter ref="C31:N36" xr:uid="{E54C6A8A-A03C-40AA-8359-9D710D0759F8}"/>
  <tableColumns count="12">
    <tableColumn id="1" xr3:uid="{C7DACA29-0934-4AAE-9B99-5EF1F4798C5A}" name="Bookings made before" dataDxfId="1622"/>
    <tableColumn id="2" xr3:uid="{0938826E-A2CA-49B5-A7E9-CC6543F3B679}" name="Affected passengers" dataDxfId="1621"/>
    <tableColumn id="3" xr3:uid="{B3F48A51-679E-4AF7-96FF-6AC215328F7D}" name="Train number" dataDxfId="1620"/>
    <tableColumn id="4" xr3:uid="{21225FC3-E77E-4C91-93F5-088E0227E2AB}" name="First day of retiming" dataDxfId="1619"/>
    <tableColumn id="5" xr3:uid="{4AF8AD5B-A381-46B0-89CD-273929E70F36}" name="Last day of retiming" dataDxfId="1618"/>
    <tableColumn id="6" xr3:uid="{38332F8E-B18D-43F5-A78D-0974CE3A51AC}" name="Days affected " dataDxfId="1617"/>
    <tableColumn id="7" xr3:uid="{F8766861-13DF-486B-A102-59CBCEEB013C}" name="Original departure Brussels" dataDxfId="1616"/>
    <tableColumn id="8" xr3:uid="{90ADF9A0-8A4F-490A-A861-91EA1D9FCBEA}" name="New departure Brussels" dataDxfId="1615"/>
    <tableColumn id="9" xr3:uid="{2438F2D3-0ADF-43A5-BDB6-6C9D3E645C7E}" name="Original departure Lille" dataDxfId="1614"/>
    <tableColumn id="10" xr3:uid="{BCB71E12-DC54-4947-AF33-F7AE97A80C13}" name="New departure Lille" dataDxfId="1613"/>
    <tableColumn id="11" xr3:uid="{F8A548FC-A519-4DFA-988E-F3A9F839E343}" name="Original arrival London " dataDxfId="1612"/>
    <tableColumn id="12" xr3:uid="{AD3BA8DD-E1E2-4257-919E-B9DACF7E8943}" name="New arrival London " dataDxfId="161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BF3DE8B-06E0-499B-8FEE-25EC00AB6FDB}" name="Tableau7" displayName="Tableau7" ref="C79:P84" totalsRowShown="0" headerRowDxfId="2396" dataDxfId="2394" headerRowBorderDxfId="2395" tableBorderDxfId="2393">
  <autoFilter ref="C79:P84" xr:uid="{5BF3DE8B-06E0-499B-8FEE-25EC00AB6FDB}"/>
  <tableColumns count="14">
    <tableColumn id="14" xr3:uid="{29294BCD-C627-4785-B827-415E5888C738}" name="Bookings made before" dataDxfId="2392"/>
    <tableColumn id="1" xr3:uid="{78A1A48F-8EB7-43DE-96DD-79D1785A6DCE}" name="Affected passengers" dataDxfId="2391"/>
    <tableColumn id="2" xr3:uid="{C57FA858-054A-4DDC-95D2-3E2EFE60CC5A}" name="Train number" dataDxfId="2390"/>
    <tableColumn id="3" xr3:uid="{E58F64EE-087E-480C-A167-BB59B177FAA3}" name="First day of retiming" dataDxfId="2389"/>
    <tableColumn id="4" xr3:uid="{15445415-BBA0-469C-B19F-390E96EAEE79}" name="Last day of retiming" dataDxfId="2388"/>
    <tableColumn id="5" xr3:uid="{664AEA21-6D68-4680-A720-8401C5E020E1}" name="Days affected " dataDxfId="2387"/>
    <tableColumn id="6" xr3:uid="{90D22212-1B9D-4251-9D0C-E10346210A53}" name="Original departure London" dataDxfId="2386"/>
    <tableColumn id="7" xr3:uid="{15623768-55F2-46B7-B12A-12B616DDB30A}" name="New departure London" dataDxfId="2385"/>
    <tableColumn id="8" xr3:uid="{2425B806-78FD-4D65-8E9D-928FF3D31AF0}" name="Original arrival Brussels " dataDxfId="2384"/>
    <tableColumn id="9" xr3:uid="{18A3E3A2-CBBC-4B89-8E8B-D976F4D03452}" name="New arrival Brussels " dataDxfId="2383"/>
    <tableColumn id="10" xr3:uid="{57AF9C1D-9659-475C-B4AB-022E76E69761}" name="Original arrival Rotterdam" dataDxfId="2382"/>
    <tableColumn id="11" xr3:uid="{8163196A-969E-45CA-AE03-A01AD94EACC1}" name="New arrival Rotterdam" dataDxfId="2381"/>
    <tableColumn id="12" xr3:uid="{D606F343-57CC-412C-B67A-7AAD43DB3FE7}" name="Original arrival Amsterdam" dataDxfId="2380"/>
    <tableColumn id="13" xr3:uid="{94BC17F9-D850-4C72-B9D8-E0ADA8F6B364}" name="New arrival Amsterdam" dataDxfId="2379"/>
  </tableColumns>
  <tableStyleInfo name="TableStyleMedium12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3C3B61EC-9467-4848-863B-054F3BAFE35A}" name="Tableau2626283029313233346150" displayName="Tableau2626283029313233346150" ref="C16:L17" totalsRowShown="0" headerRowDxfId="1610" tableBorderDxfId="1609">
  <autoFilter ref="C16:L17" xr:uid="{3C3B61EC-9467-4848-863B-054F3BAFE35A}"/>
  <tableColumns count="10">
    <tableColumn id="1" xr3:uid="{BCD3C980-B22D-426A-BB57-C291D9AA7775}" name="Bookings made before" dataDxfId="1608"/>
    <tableColumn id="2" xr3:uid="{2A3BC865-6FB1-4905-9FFE-90DE7D54A8DA}" name="Affected passengers" dataDxfId="1607"/>
    <tableColumn id="3" xr3:uid="{2DAB2CB3-054E-4566-ACEF-B7074B9A81EE}" name="Train number" dataDxfId="1606"/>
    <tableColumn id="4" xr3:uid="{5E12E61B-F9A5-4A5E-BD47-AD90600FA3E8}" name="First day of retiming" dataDxfId="1605"/>
    <tableColumn id="5" xr3:uid="{7753928D-843D-4A0E-BF89-7F8EE4CF1327}" name="Last day of retiming" dataDxfId="1604"/>
    <tableColumn id="6" xr3:uid="{3AE0C533-A01D-42C4-B3D2-3507830CF0D3}" name="Days affected " dataDxfId="1603"/>
    <tableColumn id="7" xr3:uid="{10AE3121-5DC2-4B95-BD89-4DAFDB2F04D9}" name="Original departure Paris" dataDxfId="1602"/>
    <tableColumn id="8" xr3:uid="{51EEAAE3-4EF2-409D-9290-003402679865}" name="New departure Paris" dataDxfId="1601"/>
    <tableColumn id="9" xr3:uid="{54C4C801-0068-4964-AD3E-2A006AAD7B54}" name="Original arrival London " dataDxfId="1600"/>
    <tableColumn id="10" xr3:uid="{F6A2E408-0063-480B-9292-8C174F6511EF}" name="New arrival London " dataDxfId="1599"/>
  </tableColumns>
  <tableStyleInfo name="TableStyleLight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FCA9303-6D98-45F9-A19C-3359CE9D8DEA}" name="Table366252" displayName="Table366252" ref="C22:N23" totalsRowShown="0" headerRowDxfId="1598" tableBorderDxfId="1597">
  <autoFilter ref="C22:N23" xr:uid="{0FCA9303-6D98-45F9-A19C-3359CE9D8DEA}"/>
  <tableColumns count="12">
    <tableColumn id="1" xr3:uid="{F998C9B1-CE2D-49A5-A6A7-E9C25FA19B5A}" name="Bookings made before" dataDxfId="1596"/>
    <tableColumn id="2" xr3:uid="{60270277-B08E-4B5C-AAD8-2FBE620DEBD1}" name="Affected passengers" dataDxfId="1595"/>
    <tableColumn id="3" xr3:uid="{BB8D46DB-5FCE-4668-B322-3176B78B3FA1}" name="Train number" dataDxfId="1594"/>
    <tableColumn id="4" xr3:uid="{8C00F3E3-2716-4A7E-B6E0-0274865724AD}" name="First day of retiming" dataDxfId="1593"/>
    <tableColumn id="5" xr3:uid="{762990DC-4F55-4768-BCA5-D91B45F99FD3}" name="Last day of retiming" dataDxfId="1592"/>
    <tableColumn id="6" xr3:uid="{73619ACA-D57B-40F5-99C0-409FD4BB1D35}" name="Days affected " dataDxfId="1591"/>
    <tableColumn id="7" xr3:uid="{8F923800-05F4-445E-9662-967AA710C47C}" name="Original departure London" dataDxfId="1590"/>
    <tableColumn id="8" xr3:uid="{F2CA41FC-3D92-4C31-8B45-7D140F553A7F}" name="New departure London" dataDxfId="1589"/>
    <tableColumn id="9" xr3:uid="{F33CD2D5-C837-4A16-A2AE-46CCC1E09C0E}" name="Original departure Lille" dataDxfId="1588"/>
    <tableColumn id="10" xr3:uid="{A9663833-B157-4E81-881F-3B1307254693}" name="New departure Lille" dataDxfId="1587"/>
    <tableColumn id="11" xr3:uid="{D3E2B412-EEB5-4845-A29C-50D44C51E23C}" name="Original arrival Brussels " dataDxfId="1586"/>
    <tableColumn id="12" xr3:uid="{4223D833-143A-4C7C-A242-3E52BE56D945}" name="New arrival Brussels " dataDxfId="1585"/>
  </tableColumns>
  <tableStyleInfo name="TableStyleMedium2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961E2B96-8F70-4100-82CB-7EBFB2A9BE4B}" name="Table386353" displayName="Table386353" ref="C34:P35" totalsRowShown="0" headerRowDxfId="1584" dataDxfId="1583">
  <autoFilter ref="C34:P35" xr:uid="{961E2B96-8F70-4100-82CB-7EBFB2A9BE4B}"/>
  <tableColumns count="14">
    <tableColumn id="1" xr3:uid="{00ADAB76-2E49-41DD-9094-12A2860A4AF1}" name="Bookings made before" dataDxfId="1582"/>
    <tableColumn id="2" xr3:uid="{091C0E3D-71D5-4A5C-944D-200BFF8667D4}" name="Affected passengers" dataDxfId="1581"/>
    <tableColumn id="3" xr3:uid="{EB49FC79-A071-454D-A385-D0E8A2AEA97F}" name="Train number" dataDxfId="1580"/>
    <tableColumn id="4" xr3:uid="{058E8987-8623-462A-BFE2-13370824541A}" name="First day of retiming" dataDxfId="1579"/>
    <tableColumn id="5" xr3:uid="{E2CA0852-DE0E-44BC-833B-8D4D5BB6EC6C}" name="Last day of retiming" dataDxfId="1578"/>
    <tableColumn id="6" xr3:uid="{8998437B-0D9C-4F50-B493-7CF0C8EF8DC5}" name="Days affected " dataDxfId="1577"/>
    <tableColumn id="7" xr3:uid="{54A0D0C2-A71C-4AB2-BD83-65DB37442347}" name="Original departure Amsterdam" dataDxfId="1576"/>
    <tableColumn id="8" xr3:uid="{44796655-F145-45D2-83FD-70DF5ECC4003}" name="New departure Amsterdam" dataDxfId="1575"/>
    <tableColumn id="9" xr3:uid="{7369518C-190D-4EA6-A473-B0F0A6B5A28E}" name="Original departure Rotterdam" dataDxfId="1574"/>
    <tableColumn id="10" xr3:uid="{8247D8BE-202C-4F8B-B26F-28B6E6FDD0CB}" name="New departure Rotterdam" dataDxfId="1573"/>
    <tableColumn id="11" xr3:uid="{6FC2E10A-1F46-4095-B203-607DF8344CCB}" name="Original departure Brussels" dataDxfId="1572"/>
    <tableColumn id="12" xr3:uid="{1C9D3A1A-2A53-4306-A309-D5941CE6526F}" name="New departure Brussels" dataDxfId="1571"/>
    <tableColumn id="13" xr3:uid="{AB35742D-7CB0-4171-8C80-1CBFEAB26369}" name="Original arrival London " dataDxfId="1570"/>
    <tableColumn id="14" xr3:uid="{314DF53B-8AC4-44E6-9327-F385F197C157}" name="New arrival London " dataDxfId="1569"/>
  </tableColumns>
  <tableStyleInfo name="TableStyleLight19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2CC7C5BC-B8B5-4142-8B4F-C79D2950B98A}" name="Table406458" displayName="Table406458" ref="C10:L11" totalsRowShown="0" headerRowDxfId="1568" tableBorderDxfId="1567">
  <autoFilter ref="C10:L11" xr:uid="{2CC7C5BC-B8B5-4142-8B4F-C79D2950B98A}"/>
  <tableColumns count="10">
    <tableColumn id="1" xr3:uid="{F20B0C06-4F20-449C-A69B-9CB482499CF9}" name="Bookings made before" dataDxfId="1566"/>
    <tableColumn id="2" xr3:uid="{3FB3611F-5805-4431-8CBE-8C5173B710FD}" name="Affected passengers" dataDxfId="1565"/>
    <tableColumn id="3" xr3:uid="{D35BF63F-CE83-4941-8BE2-41C5B23D0796}" name="Train number" dataDxfId="1564"/>
    <tableColumn id="4" xr3:uid="{80FCFB68-A941-4E71-A693-E38BF66CD9DE}" name="First day of retiming" dataDxfId="1563"/>
    <tableColumn id="5" xr3:uid="{7E5FEBE0-E19F-4C2C-B56B-63E9293AE80C}" name="Last day of retiming" dataDxfId="1562"/>
    <tableColumn id="6" xr3:uid="{6C1ADF0B-45ED-4D78-9F44-C6BB9A57D610}" name="Days affected " dataDxfId="1561"/>
    <tableColumn id="7" xr3:uid="{5C2F8021-668A-4D90-B8B1-631B22FF00E2}" name="Original departure London" dataDxfId="1560"/>
    <tableColumn id="8" xr3:uid="{E425B79C-0B7F-4156-ACF6-80C2CAE29DD4}" name="New departure London" dataDxfId="1559"/>
    <tableColumn id="9" xr3:uid="{2273E2F5-1B03-409E-8F3F-5B08785397C4}" name="Original arrival Paris " dataDxfId="1558"/>
    <tableColumn id="10" xr3:uid="{61B5A014-FC91-4BDA-B9D6-BA7CA5D51281}" name="New arrival Paris " dataDxfId="1557"/>
  </tableColumns>
  <tableStyleInfo name="TableStyleMedium5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470E0FA3-B617-4916-B6FE-AFD18BC40C2D}" name="Table41436559" displayName="Table41436559" ref="C40:R41" totalsRowShown="0" headerRowDxfId="1556" tableBorderDxfId="1555">
  <autoFilter ref="C40:R41" xr:uid="{470E0FA3-B617-4916-B6FE-AFD18BC40C2D}"/>
  <tableColumns count="16">
    <tableColumn id="1" xr3:uid="{162F335D-43E1-4C22-B640-7001EC069DCE}" name="Bookings made before" dataDxfId="1554"/>
    <tableColumn id="2" xr3:uid="{AE7BE9E6-06D7-43F6-834E-3B612E9219A6}" name="Affected passengers" dataDxfId="1553"/>
    <tableColumn id="3" xr3:uid="{C7FC0FD9-93CA-4B72-880E-52F032A28783}" name="Train number" dataDxfId="1552"/>
    <tableColumn id="4" xr3:uid="{52AE6449-2AC5-4929-8691-EFF99DA20A56}" name="First day of retiming" dataDxfId="1551"/>
    <tableColumn id="5" xr3:uid="{C8D14DB1-32E8-4447-AA79-031F72601A11}" name="Last day of retiming" dataDxfId="1550"/>
    <tableColumn id="6" xr3:uid="{0E3C52EC-9BCC-401C-89E1-92589B970452}" name="Days affected " dataDxfId="1549"/>
    <tableColumn id="7" xr3:uid="{C71D0A67-73C7-4189-84C2-20A5AF4CBD7B}" name="Original departure London" dataDxfId="1548"/>
    <tableColumn id="8" xr3:uid="{3A937588-9CDC-4A11-A2D5-327618AB61BD}" name="New departure London" dataDxfId="1547"/>
    <tableColumn id="9" xr3:uid="{C767BE2D-04FB-426F-9F0F-9043AAB45C90}" name="Original arrival Lille" dataDxfId="1546"/>
    <tableColumn id="10" xr3:uid="{F1824AF6-26FC-4645-866B-16EE7D413FDD}" name="New arrival Lille" dataDxfId="1545"/>
    <tableColumn id="11" xr3:uid="{EDD5A84D-D8EC-4D89-A2C2-A3B7287C6B0E}" name="Original arrival Brussels" dataDxfId="1544"/>
    <tableColumn id="12" xr3:uid="{5D478BB9-455E-46FD-B3AE-0D807FC319A9}" name="New arrival Brussels" dataDxfId="1543"/>
    <tableColumn id="13" xr3:uid="{E0871DCC-B213-4C8A-A2BA-4C56FA1EEC48}" name="Original arrival Rotterdam" dataDxfId="1542"/>
    <tableColumn id="14" xr3:uid="{BB3754E6-2E2C-4941-8C09-0A84DEDB0A72}" name="New arrival Rotterdam" dataDxfId="1541"/>
    <tableColumn id="15" xr3:uid="{FC90ADC4-76C0-44ED-90DE-48007549F97B}" name="Original arrival Amsterdam" dataDxfId="1540"/>
    <tableColumn id="16" xr3:uid="{7F8ECBB8-CF06-4C94-B735-7D4836614C2D}" name="New arrival Amsterdam" dataDxfId="1539"/>
  </tableColumns>
  <tableStyleInfo name="TableStyleLight1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40522220-EE1C-4FC9-B23B-1E04CB2497FF}" name="Table346660" displayName="Table346660" ref="C28:N29" totalsRowShown="0" headerRowDxfId="1538" tableBorderDxfId="1537">
  <autoFilter ref="C28:N29" xr:uid="{40522220-EE1C-4FC9-B23B-1E04CB2497FF}"/>
  <tableColumns count="12">
    <tableColumn id="1" xr3:uid="{4E17989F-8FB4-4D9A-8071-0CA416359144}" name="Bookings made before" dataDxfId="1536"/>
    <tableColumn id="2" xr3:uid="{9CEBDA0A-FD7E-4834-891F-94E181D899D1}" name="Affected passengers" dataDxfId="1535"/>
    <tableColumn id="3" xr3:uid="{65CF139D-3EC6-487C-9982-1FBA106DEEA5}" name="Train number" dataDxfId="1534"/>
    <tableColumn id="4" xr3:uid="{A478EC65-70FB-4490-8A02-5DCDAE8163B0}" name="First day of retiming" dataDxfId="1533"/>
    <tableColumn id="5" xr3:uid="{3E7A5E1B-D819-44FC-8ADC-1D3B278836CF}" name="Last day of retiming" dataDxfId="1532"/>
    <tableColumn id="6" xr3:uid="{8BFF41CB-37A6-4481-BDEC-E4A6B8D56ABA}" name="Days affected " dataDxfId="1531"/>
    <tableColumn id="7" xr3:uid="{14903BB6-D0CC-4F77-9DB4-02356D8EADEC}" name="Original departure Brussels" dataDxfId="1530"/>
    <tableColumn id="8" xr3:uid="{727EE316-253D-482C-80AD-1BC1056A0112}" name="New departure Brussels" dataDxfId="1529"/>
    <tableColumn id="9" xr3:uid="{F526B28C-AF1B-4E09-BEDD-D0DEAD06975F}" name="Original departure Lille" dataDxfId="1528"/>
    <tableColumn id="10" xr3:uid="{C20F7387-019A-4534-80AB-E0188E114457}" name="New departure Lille" dataDxfId="1527"/>
    <tableColumn id="11" xr3:uid="{BB1CD452-9272-4781-A5C9-E95B2704574D}" name="Original arrival London " dataDxfId="1526"/>
    <tableColumn id="12" xr3:uid="{E1C770D0-41CE-425F-B1D3-59E5382D497E}" name="New arrival London " dataDxfId="1525"/>
  </tableColumns>
  <tableStyleInfo name="TableStyleMedium2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9F0FFE7F-6365-4581-BB17-16342FE344A3}" name="Tableau262628302931323334615067" displayName="Tableau262628302931323334615067" ref="C16:L17" totalsRowShown="0" headerRowDxfId="1524" tableBorderDxfId="1523">
  <autoFilter ref="C16:L17" xr:uid="{9F0FFE7F-6365-4581-BB17-16342FE344A3}"/>
  <tableColumns count="10">
    <tableColumn id="1" xr3:uid="{6CAA9D8A-3BD4-48B7-9B99-4BD862EC2731}" name="Bookings made before" dataDxfId="1522"/>
    <tableColumn id="2" xr3:uid="{E2C0A385-37FF-4CC6-8B1D-1531CB9D9D20}" name="Affected passengers" dataDxfId="1521"/>
    <tableColumn id="3" xr3:uid="{B098283E-740B-46D8-8CE8-CA77FCCEB139}" name="Train number" dataDxfId="1520"/>
    <tableColumn id="4" xr3:uid="{8EF4AEBF-6934-4887-BAB4-407D2E4CF1C1}" name="First day of retiming" dataDxfId="1519"/>
    <tableColumn id="5" xr3:uid="{421DA2D6-70E1-4708-9891-0D58A6617EF5}" name="Last day of retiming" dataDxfId="1518"/>
    <tableColumn id="6" xr3:uid="{15ADF0D9-A4F6-4127-A69B-11CAF4639D43}" name="Days affected " dataDxfId="1517"/>
    <tableColumn id="7" xr3:uid="{EEE9CAC5-0C6C-48C0-989C-2DED5B488C43}" name="Original departure Paris" dataDxfId="1516"/>
    <tableColumn id="8" xr3:uid="{E99B3679-4BBE-4430-B0D8-DC2F17F74ACA}" name="New departure Paris" dataDxfId="1515"/>
    <tableColumn id="9" xr3:uid="{99E7DA7C-1C3F-4FFE-9DD9-BB61D4014283}" name="Original arrival London " dataDxfId="1514"/>
    <tableColumn id="10" xr3:uid="{9261A37D-CE23-4F2A-A6C4-54848A2D96DC}" name="New arrival London " dataDxfId="1513"/>
  </tableColumns>
  <tableStyleInfo name="TableStyleLight2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34A84262-0B2B-44D0-B11D-82D4797C910F}" name="Table36625268" displayName="Table36625268" ref="C22:N23" totalsRowShown="0" headerRowDxfId="1512" tableBorderDxfId="1511">
  <autoFilter ref="C22:N23" xr:uid="{34A84262-0B2B-44D0-B11D-82D4797C910F}"/>
  <tableColumns count="12">
    <tableColumn id="1" xr3:uid="{1FE42431-54F5-4252-8C74-9DFB12899D3C}" name="Bookings made before" dataDxfId="1510"/>
    <tableColumn id="2" xr3:uid="{C6920CB2-624D-4983-9882-D8E050F4C9DC}" name="Affected passengers" dataDxfId="1509"/>
    <tableColumn id="3" xr3:uid="{5E94ADFA-42C0-4E2B-B8D9-DCD12827E40C}" name="Train number" dataDxfId="1508"/>
    <tableColumn id="4" xr3:uid="{505224C6-846A-456A-BD68-C7E7F0088969}" name="First day of retiming" dataDxfId="1507"/>
    <tableColumn id="5" xr3:uid="{DAA09E51-73B5-43BE-B72E-DD282AF8B42A}" name="Last day of retiming" dataDxfId="1506"/>
    <tableColumn id="6" xr3:uid="{FE8C98D5-E463-40DF-8542-E7FBA5E6B73D}" name="Days affected " dataDxfId="1505"/>
    <tableColumn id="7" xr3:uid="{7FE88692-4074-4382-9655-A68E75EE2E4F}" name="Original departure London" dataDxfId="1504"/>
    <tableColumn id="8" xr3:uid="{5B1AE465-C880-443B-92A4-08CAD79787AF}" name="New departure London" dataDxfId="1503"/>
    <tableColumn id="9" xr3:uid="{5B0B5B3B-D8B9-4E0F-BC0D-1B669D6F7F60}" name="Original departure Lille" dataDxfId="1502"/>
    <tableColumn id="10" xr3:uid="{CD02B46A-78E4-4E63-9ED6-D19BB340C9EC}" name="New departure Lille" dataDxfId="1501"/>
    <tableColumn id="11" xr3:uid="{37A0D682-8CD0-466E-95BD-9B656CD1FE8A}" name="Original arrival Brussels " dataDxfId="1500"/>
    <tableColumn id="12" xr3:uid="{73EABAEA-1478-48C4-809D-5E872B402090}" name="New arrival Brussels " dataDxfId="1499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C037487D-AEF8-4DB5-8373-C20E2D9587BB}" name="Table38635369" displayName="Table38635369" ref="C34:P35" totalsRowShown="0" headerRowDxfId="1498" dataDxfId="1497">
  <autoFilter ref="C34:P35" xr:uid="{C037487D-AEF8-4DB5-8373-C20E2D9587BB}"/>
  <tableColumns count="14">
    <tableColumn id="1" xr3:uid="{FA2113D8-ABCB-4485-90AF-3CF022D5AECB}" name="Bookings made before" dataDxfId="1496"/>
    <tableColumn id="2" xr3:uid="{A7F8D26A-8C14-4033-8B99-ECE3DB0CF10D}" name="Affected passengers" dataDxfId="1495"/>
    <tableColumn id="3" xr3:uid="{8B71E2F4-F2E5-4E1F-8509-84A151D5F351}" name="Train number" dataDxfId="1494"/>
    <tableColumn id="4" xr3:uid="{16545271-FBAB-47DE-B191-3FF8FBA76393}" name="First day of retiming" dataDxfId="1493"/>
    <tableColumn id="5" xr3:uid="{B50F7346-86A1-40FD-8462-ADBCCD59360D}" name="Last day of retiming" dataDxfId="1492"/>
    <tableColumn id="6" xr3:uid="{77F0BFD6-43D6-44E0-9494-57948A928102}" name="Days affected " dataDxfId="1491"/>
    <tableColumn id="7" xr3:uid="{C702E495-8612-47AE-BF37-28155D4B8006}" name="Original departure Amsterdam" dataDxfId="1490"/>
    <tableColumn id="8" xr3:uid="{CC057D13-DCD6-46DA-A274-B1160C89C574}" name="New departure Amsterdam" dataDxfId="1489"/>
    <tableColumn id="9" xr3:uid="{2F7BF5A1-F170-4DEC-B351-B2F706AC8D7B}" name="Original departure Rotterdam" dataDxfId="1488"/>
    <tableColumn id="10" xr3:uid="{1F547C2A-5F6B-4A0F-A7C8-F27557CA2C46}" name="New departure Rotterdam" dataDxfId="1487"/>
    <tableColumn id="11" xr3:uid="{B3A14733-1ECB-4C02-AD7A-AB97E71C4233}" name="Original departure Brussels" dataDxfId="1486"/>
    <tableColumn id="12" xr3:uid="{3A51B945-C596-4CC6-9BCD-6EBC6CBAEA6A}" name="New departure Brussels" dataDxfId="1485"/>
    <tableColumn id="13" xr3:uid="{4A01C2D8-5B9F-45C4-86F9-D91A108A0413}" name="Original arrival London " dataDxfId="1484"/>
    <tableColumn id="14" xr3:uid="{6C260C11-9269-4A31-A895-5B17AF4FD8E4}" name="New arrival London " dataDxfId="1483"/>
  </tableColumns>
  <tableStyleInfo name="TableStyleLight19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DF6C93EC-0057-4999-B637-6B8773DB3502}" name="Table40645870" displayName="Table40645870" ref="C10:L11" totalsRowShown="0" headerRowDxfId="1482" tableBorderDxfId="1481">
  <autoFilter ref="C10:L11" xr:uid="{DF6C93EC-0057-4999-B637-6B8773DB3502}"/>
  <tableColumns count="10">
    <tableColumn id="1" xr3:uid="{C7B700B8-63C0-431B-AF8F-80D2EABB5D5F}" name="Bookings made before" dataDxfId="1480"/>
    <tableColumn id="2" xr3:uid="{D0F31475-8C78-4D7B-9DBA-ACADABEE7FAD}" name="Affected passengers" dataDxfId="1479"/>
    <tableColumn id="3" xr3:uid="{E1E124F7-737A-4D6F-BEC1-691F5F9B49F0}" name="Train number" dataDxfId="1478"/>
    <tableColumn id="4" xr3:uid="{5113AC7B-C675-4E51-94C0-07BC8DD92943}" name="First day of retiming" dataDxfId="1477"/>
    <tableColumn id="5" xr3:uid="{D86CA72B-CFFE-47D4-BE4D-5625C3858FD0}" name="Last day of retiming" dataDxfId="1476"/>
    <tableColumn id="6" xr3:uid="{48E5097A-776A-4D42-8C30-BFEADA92B0A2}" name="Days affected " dataDxfId="1475"/>
    <tableColumn id="7" xr3:uid="{F5B4A60E-FA37-4BA8-9ADD-69B936682B83}" name="Original departure London" dataDxfId="1474"/>
    <tableColumn id="8" xr3:uid="{C0306CD0-9EC1-4200-9DC7-C84F6B402F82}" name="New departure London" dataDxfId="1473"/>
    <tableColumn id="9" xr3:uid="{3BDA26BE-37D2-45BF-A0B7-5DEAD6F76CFC}" name="Original arrival Paris " dataDxfId="1472"/>
    <tableColumn id="10" xr3:uid="{6E0A9138-6DE6-4C50-B488-F58C60F9FBFE}" name="New arrival Paris " dataDxfId="1471"/>
  </tableColumns>
  <tableStyleInfo name="TableStyleMedium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1EAA26C-B602-4783-95E7-6092C5BF056A}" name="LONPAR14" displayName="LONPAR14" ref="C10:L11" headerRowDxfId="2378" dataDxfId="2376" totalsRowDxfId="2374" headerRowBorderDxfId="2377" tableBorderDxfId="2375">
  <autoFilter ref="C10:L11" xr:uid="{A1EAA26C-B602-4783-95E7-6092C5BF056A}"/>
  <tableColumns count="10">
    <tableColumn id="10" xr3:uid="{1A264BA3-1444-4C32-BF97-5D035555886B}" name="Bookings made before" dataDxfId="2373" totalsRowDxfId="2372"/>
    <tableColumn id="1" xr3:uid="{5F4380E9-2CAA-4BC2-BF60-C26FF09C06B7}" name="Affected passengers" totalsRowLabel="Total" dataDxfId="2371" totalsRowDxfId="2370"/>
    <tableColumn id="2" xr3:uid="{5CBEC332-AB40-4130-9627-21C399457DD2}" name="Train number" dataDxfId="2369" totalsRowDxfId="2368"/>
    <tableColumn id="3" xr3:uid="{A8CFE139-7296-4D97-8008-8BA38D52CD69}" name="First day of retiming" dataDxfId="2367" totalsRowDxfId="2366"/>
    <tableColumn id="4" xr3:uid="{8A0546F2-A3D7-41E7-A09E-EBF251FAA2E7}" name="Last day of retiming" dataDxfId="2365" totalsRowDxfId="2364"/>
    <tableColumn id="5" xr3:uid="{41957431-66FC-4FD2-8735-17FEC6D6FC17}" name="Days affected " dataDxfId="2363" totalsRowDxfId="2362"/>
    <tableColumn id="6" xr3:uid="{03C69151-3891-4A75-ADD6-5530C286AD6F}" name="Original departure London" dataDxfId="2361" totalsRowDxfId="2360"/>
    <tableColumn id="7" xr3:uid="{FB7A4390-B72F-4ED7-91AD-4D9CFCD74775}" name="New departure London" dataDxfId="2359" totalsRowDxfId="2358"/>
    <tableColumn id="8" xr3:uid="{DA033B4B-B5E2-4456-B1A8-3C8C3569CE7D}" name="Original arrival Paris " dataDxfId="2357" totalsRowDxfId="2356"/>
    <tableColumn id="9" xr3:uid="{C1179F4B-0C0D-4F46-B8E4-66910673D550}" name="New arrival Paris " dataDxfId="2355" totalsRowDxfId="2354"/>
  </tableColumns>
  <tableStyleInfo name="TableStyleMedium12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4727202F-5DEE-4F51-B26C-713A78B9B2B1}" name="Table4143655971" displayName="Table4143655971" ref="C40:R41" totalsRowShown="0" headerRowDxfId="1470" tableBorderDxfId="1469">
  <autoFilter ref="C40:R41" xr:uid="{4727202F-5DEE-4F51-B26C-713A78B9B2B1}"/>
  <tableColumns count="16">
    <tableColumn id="1" xr3:uid="{A3D0A2A4-1707-43F0-A851-6E5F09CF9F61}" name="Bookings made before" dataDxfId="1468"/>
    <tableColumn id="2" xr3:uid="{6DB30FE8-9917-4394-87F0-1713B1F206BD}" name="Affected passengers" dataDxfId="1467"/>
    <tableColumn id="3" xr3:uid="{75A0F15F-BCE8-4A63-816A-5249E1DE098B}" name="Train number" dataDxfId="1466"/>
    <tableColumn id="4" xr3:uid="{C920EEE3-9182-4D89-8234-C941213294C0}" name="First day of retiming" dataDxfId="1465"/>
    <tableColumn id="5" xr3:uid="{81A45289-8A80-422A-B514-34DF76A3206D}" name="Last day of retiming" dataDxfId="1464"/>
    <tableColumn id="6" xr3:uid="{890834E5-0B0B-4964-8764-C7A86084BB14}" name="Days affected " dataDxfId="1463"/>
    <tableColumn id="7" xr3:uid="{04B7B617-0BBF-41A3-8751-F9537A47E61A}" name="Original departure London" dataDxfId="1462"/>
    <tableColumn id="8" xr3:uid="{D2C6305F-6ACD-4087-9AD8-E85679738F97}" name="New departure London" dataDxfId="1461"/>
    <tableColumn id="9" xr3:uid="{F26E76B6-1AC5-404C-B521-86F48E12920B}" name="Original arrival Lille" dataDxfId="1460"/>
    <tableColumn id="10" xr3:uid="{07D3B4B9-73A7-4595-AB04-B2A0CA24037A}" name="New arrival Lille" dataDxfId="1459"/>
    <tableColumn id="11" xr3:uid="{E4ECE265-BBDF-42CD-9E34-5F2E5C62A7A4}" name="Original arrival Brussels" dataDxfId="1458"/>
    <tableColumn id="12" xr3:uid="{A75B15C4-BA4A-444C-A851-02F71547232C}" name="New arrival Brussels" dataDxfId="1457"/>
    <tableColumn id="13" xr3:uid="{035FBEFE-6AED-4333-9CB9-D9B1BFA734B8}" name="Original arrival Rotterdam" dataDxfId="1456"/>
    <tableColumn id="14" xr3:uid="{863435DE-B721-401A-872E-4F7F6BD642B0}" name="New arrival Rotterdam" dataDxfId="1455"/>
    <tableColumn id="15" xr3:uid="{05819D36-A603-4505-8DB9-5CD4E7B22693}" name="Original arrival Amsterdam" dataDxfId="1454"/>
    <tableColumn id="16" xr3:uid="{DE8DEAD5-5645-489C-9FCD-28061FB466B7}" name="New arrival Amsterdam" dataDxfId="1453"/>
  </tableColumns>
  <tableStyleInfo name="TableStyleLight12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65A6ED2F-6980-4C02-9EB1-157260B9AB67}" name="Table34666072" displayName="Table34666072" ref="C28:N29" totalsRowShown="0" headerRowDxfId="1452" tableBorderDxfId="1451">
  <autoFilter ref="C28:N29" xr:uid="{65A6ED2F-6980-4C02-9EB1-157260B9AB67}"/>
  <tableColumns count="12">
    <tableColumn id="1" xr3:uid="{12D02C06-71C4-4F7D-832F-A68AACAEB911}" name="Bookings made before" dataDxfId="1450"/>
    <tableColumn id="2" xr3:uid="{DD95F89A-47CE-4AE4-BC50-CA3CD847D1EA}" name="Affected passengers" dataDxfId="1449"/>
    <tableColumn id="3" xr3:uid="{CBEDF8EB-2B94-4540-9412-BCEAF6C65B53}" name="Train number" dataDxfId="1448"/>
    <tableColumn id="4" xr3:uid="{559C1D28-DF6C-4180-B8FC-AF3534E50AB8}" name="First day of retiming" dataDxfId="1447"/>
    <tableColumn id="5" xr3:uid="{8D644799-79BD-4C1E-B790-C2D1ADE517D6}" name="Last day of retiming" dataDxfId="1446"/>
    <tableColumn id="6" xr3:uid="{35C7FC86-C311-4DF3-A3BB-9B080A1410B8}" name="Days affected " dataDxfId="1445"/>
    <tableColumn id="7" xr3:uid="{8BA9887C-5F4E-474A-B47E-8706EF95EF13}" name="Original departure Brussels" dataDxfId="1444"/>
    <tableColumn id="8" xr3:uid="{B8A78189-5344-4E45-A154-9A2189E1AA7D}" name="New departure Brussels" dataDxfId="1443"/>
    <tableColumn id="9" xr3:uid="{981FA480-13C8-44C0-937E-78B69C43DC3F}" name="Original departure Lille" dataDxfId="1442"/>
    <tableColumn id="10" xr3:uid="{594C76A0-E962-40BA-B25B-9FE6A10504EE}" name="New departure Lille" dataDxfId="1441"/>
    <tableColumn id="11" xr3:uid="{8AFF057D-F3AD-4DB6-AB76-64D96C97074A}" name="Original arrival London " dataDxfId="1440"/>
    <tableColumn id="12" xr3:uid="{F39950C6-1A0A-450C-A89B-FDF7A5CD4C83}" name="New arrival London " dataDxfId="1439"/>
  </tableColumns>
  <tableStyleInfo name="TableStyleMedium2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4DD2060F-8394-401E-816E-73E6CB662ED2}" name="Tableau26262830293132333461506773" displayName="Tableau26262830293132333461506773" ref="C16:L17" totalsRowShown="0" headerRowDxfId="1438" tableBorderDxfId="1437">
  <autoFilter ref="C16:L17" xr:uid="{4DD2060F-8394-401E-816E-73E6CB662ED2}"/>
  <tableColumns count="10">
    <tableColumn id="1" xr3:uid="{38C03376-9CC3-4961-8935-CA67F5059DA8}" name="Bookings made before" dataDxfId="1436"/>
    <tableColumn id="2" xr3:uid="{CC171DEB-B1FA-414F-AD7B-AF44885C6B76}" name="Affected passengers" dataDxfId="1435"/>
    <tableColumn id="3" xr3:uid="{1C77962A-C981-4C6F-BC1F-F3C65DB71BE4}" name="Train number" dataDxfId="1434"/>
    <tableColumn id="4" xr3:uid="{8275FBC7-6206-4DAE-9A49-E287BF8F5F3A}" name="First day of retiming" dataDxfId="1433"/>
    <tableColumn id="5" xr3:uid="{72C97F6C-968F-4B11-B316-5BA6A637171B}" name="Last day of retiming" dataDxfId="1432"/>
    <tableColumn id="6" xr3:uid="{9DD333B2-30BE-47C7-8757-228810DF7E90}" name="Days affected " dataDxfId="1431"/>
    <tableColumn id="7" xr3:uid="{E05A4FC4-0CBF-4792-97D8-18496D72443F}" name="Original departure Paris" dataDxfId="1430"/>
    <tableColumn id="8" xr3:uid="{8CAEE46C-77D0-4B17-9EAF-6DD73622A849}" name="New departure Paris" dataDxfId="1429"/>
    <tableColumn id="9" xr3:uid="{65953D68-842A-49D4-B9F6-7A6E87602650}" name="Original arrival London " dataDxfId="1428"/>
    <tableColumn id="10" xr3:uid="{6A2AA0D3-F227-494A-BB5D-504DC48C992B}" name="New arrival London " dataDxfId="1427"/>
  </tableColumns>
  <tableStyleInfo name="TableStyleLight2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E65FCEC7-D910-463F-B81E-BAF3406E1EFF}" name="Table3662526874" displayName="Table3662526874" ref="C22:N23" totalsRowShown="0" headerRowDxfId="1426" tableBorderDxfId="1425">
  <autoFilter ref="C22:N23" xr:uid="{E65FCEC7-D910-463F-B81E-BAF3406E1EFF}"/>
  <tableColumns count="12">
    <tableColumn id="1" xr3:uid="{6564CDF4-467E-4244-9CF8-A5EEFF633D73}" name="Bookings made before" dataDxfId="1424"/>
    <tableColumn id="2" xr3:uid="{319DC4E1-39EF-4662-AED1-5BE9B0BA5809}" name="Affected passengers" dataDxfId="1423"/>
    <tableColumn id="3" xr3:uid="{1EC5840A-1021-476D-BD4F-5485169F916E}" name="Train number" dataDxfId="1422"/>
    <tableColumn id="4" xr3:uid="{6F45C12F-EBFD-4B65-9D79-011E7058B18C}" name="First day of retiming" dataDxfId="1421"/>
    <tableColumn id="5" xr3:uid="{B52954A0-579E-47D0-AF81-7AFB1E308553}" name="Last day of retiming" dataDxfId="1420"/>
    <tableColumn id="6" xr3:uid="{4916EBCC-EEED-4DF8-B4EB-BE5F85583930}" name="Days affected " dataDxfId="1419"/>
    <tableColumn id="7" xr3:uid="{43D724B8-A0D3-4072-8DEB-EB1873950900}" name="Original departure London" dataDxfId="1418"/>
    <tableColumn id="8" xr3:uid="{C4E03A9C-C170-4C57-B0CC-E83C59940BB8}" name="New departure London" dataDxfId="1417"/>
    <tableColumn id="9" xr3:uid="{02E986A7-2C6B-411A-8CE1-2B1E3A95B915}" name="Original departure Lille" dataDxfId="1416"/>
    <tableColumn id="10" xr3:uid="{A6B0FAC6-5CDA-4032-BE00-025D4A86E372}" name="New departure Lille" dataDxfId="1415"/>
    <tableColumn id="11" xr3:uid="{F9ADC7FE-FCA5-4000-863D-084C9D08FB7A}" name="Original arrival Brussels " dataDxfId="1414"/>
    <tableColumn id="12" xr3:uid="{2DFC5C8B-6256-4209-ADEE-0167BD57A3FD}" name="New arrival Brussels " dataDxfId="1413"/>
  </tableColumns>
  <tableStyleInfo name="TableStyleMedium2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605A4AA3-BCE4-4E38-A9FE-919A2737D70F}" name="Table3863536975" displayName="Table3863536975" ref="C34:P35" totalsRowShown="0" headerRowDxfId="1412" dataDxfId="1411">
  <autoFilter ref="C34:P35" xr:uid="{605A4AA3-BCE4-4E38-A9FE-919A2737D70F}"/>
  <tableColumns count="14">
    <tableColumn id="1" xr3:uid="{AD61D9B7-38DA-4CA8-B97D-7530C4BE291E}" name="Bookings made before" dataDxfId="1410"/>
    <tableColumn id="2" xr3:uid="{46BA0D39-46E8-4C76-8C86-788C670BB3DA}" name="Affected passengers" dataDxfId="1409"/>
    <tableColumn id="3" xr3:uid="{3D508792-A5D3-4A66-B711-06428DCC44F8}" name="Train number" dataDxfId="1408"/>
    <tableColumn id="4" xr3:uid="{869F7D68-18B7-4845-938A-7DB44563EBB5}" name="First day of retiming" dataDxfId="1407"/>
    <tableColumn id="5" xr3:uid="{29BFE031-60C6-402B-9992-F4A823E8B6B5}" name="Last day of retiming" dataDxfId="1406"/>
    <tableColumn id="6" xr3:uid="{A9217D8F-8FE2-42AD-BC28-A867B437E5CB}" name="Days affected " dataDxfId="1405"/>
    <tableColumn id="7" xr3:uid="{288D0C0B-D399-46C9-852C-87E1A929A1E3}" name="Original departure Amsterdam" dataDxfId="1404"/>
    <tableColumn id="8" xr3:uid="{68804EEA-DCBD-40C1-BAA2-BC4F8FE25476}" name="New departure Amsterdam" dataDxfId="1403"/>
    <tableColumn id="9" xr3:uid="{613095F9-E475-4B51-8DD1-35661E711180}" name="Original departure Rotterdam" dataDxfId="1402"/>
    <tableColumn id="10" xr3:uid="{A9D2BF2A-358A-4CBA-91A8-8EA644D12065}" name="New departure Rotterdam" dataDxfId="1401"/>
    <tableColumn id="11" xr3:uid="{57BA7549-5712-492A-BE54-599430A3BE4F}" name="Original departure Brussels" dataDxfId="1400"/>
    <tableColumn id="12" xr3:uid="{FD2D7FDD-2A81-407A-BDAF-0A035A03A3B6}" name="New departure Brussels" dataDxfId="1399"/>
    <tableColumn id="13" xr3:uid="{6F57A7F7-CA67-414B-8ED0-28156C8715BF}" name="Original arrival London " dataDxfId="1398"/>
    <tableColumn id="14" xr3:uid="{75C1A38A-399C-4522-9488-DD6790A233EE}" name="New arrival London " dataDxfId="1397"/>
  </tableColumns>
  <tableStyleInfo name="TableStyleLight19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7BDCC351-19A4-4F39-84B2-0AC1AA29ACA6}" name="Table4064587076" displayName="Table4064587076" ref="C10:L11" totalsRowShown="0" headerRowDxfId="1396" tableBorderDxfId="1395">
  <autoFilter ref="C10:L11" xr:uid="{7BDCC351-19A4-4F39-84B2-0AC1AA29ACA6}"/>
  <tableColumns count="10">
    <tableColumn id="1" xr3:uid="{B5DCBF18-6CCF-44CC-8C1C-47517654F1D9}" name="Bookings made before" dataDxfId="1394"/>
    <tableColumn id="2" xr3:uid="{D30E15FF-208E-45C7-A66F-81A80D03F23B}" name="Affected passengers" dataDxfId="1393"/>
    <tableColumn id="3" xr3:uid="{9E81EB3C-232D-45B1-A3E0-94D1DD83E0A8}" name="Train number" dataDxfId="1392"/>
    <tableColumn id="4" xr3:uid="{A0669AB6-A95B-475B-A556-6AEFACDFF2B5}" name="First day of retiming" dataDxfId="1391"/>
    <tableColumn id="5" xr3:uid="{5216739C-0AB5-4167-ABDB-4E5451FB067C}" name="Last day of retiming" dataDxfId="1390"/>
    <tableColumn id="6" xr3:uid="{1571C131-BC0A-43CA-8F35-A85665D26A8B}" name="Days affected " dataDxfId="1389"/>
    <tableColumn id="7" xr3:uid="{AEB7A899-A86E-4A64-81C5-8D35692F3920}" name="Original departure London" dataDxfId="1388"/>
    <tableColumn id="8" xr3:uid="{1114F52A-C701-45DA-8212-65CBA2596594}" name="New departure London" dataDxfId="1387"/>
    <tableColumn id="9" xr3:uid="{C8956B87-8A24-4715-A697-BEFE1BDD44A7}" name="Original arrival Paris " dataDxfId="1386"/>
    <tableColumn id="10" xr3:uid="{1D34E19C-888D-49BD-AE6E-0CEDB1B0E812}" name="New arrival Paris " dataDxfId="1385"/>
  </tableColumns>
  <tableStyleInfo name="TableStyleMedium5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DA2951D5-5C69-41DD-B378-080E2D4F9C6C}" name="Table414365597177" displayName="Table414365597177" ref="C40:R41" totalsRowShown="0" headerRowDxfId="1384" tableBorderDxfId="1383">
  <autoFilter ref="C40:R41" xr:uid="{DA2951D5-5C69-41DD-B378-080E2D4F9C6C}"/>
  <tableColumns count="16">
    <tableColumn id="1" xr3:uid="{D38F13D5-D0F1-4329-A61B-1F46F4E61512}" name="Bookings made before" dataDxfId="1382"/>
    <tableColumn id="2" xr3:uid="{B9792580-D96F-4A47-A34C-26D1E3755885}" name="Affected passengers" dataDxfId="1381"/>
    <tableColumn id="3" xr3:uid="{CEEB43F8-925C-4F6E-BD82-E14C1B6E1D88}" name="Train number" dataDxfId="1380"/>
    <tableColumn id="4" xr3:uid="{6385A648-84EB-477D-9022-F8623E9D27D8}" name="First day of retiming" dataDxfId="1379"/>
    <tableColumn id="5" xr3:uid="{83699631-D7BF-4960-B57F-3B30489099FE}" name="Last day of retiming" dataDxfId="1378"/>
    <tableColumn id="6" xr3:uid="{F3D592C6-8E93-417C-9842-E057554093CC}" name="Days affected " dataDxfId="1377"/>
    <tableColumn id="7" xr3:uid="{C2A537A9-17BE-4A2F-921F-EFA5B77E2239}" name="Original departure London" dataDxfId="1376"/>
    <tableColumn id="8" xr3:uid="{909A43E0-0FCB-461C-BC2E-03ADFC1CCE37}" name="New departure London" dataDxfId="1375"/>
    <tableColumn id="9" xr3:uid="{F5311D8C-7067-403F-830E-4131895A9CCA}" name="Original arrival Lille" dataDxfId="1374"/>
    <tableColumn id="10" xr3:uid="{D76D6410-8110-4581-98E4-7E23F732AD21}" name="New arrival Lille" dataDxfId="1373"/>
    <tableColumn id="11" xr3:uid="{185FBFF2-3C06-492C-92D8-09394957DAEE}" name="Original arrival Brussels" dataDxfId="1372"/>
    <tableColumn id="12" xr3:uid="{F5E3B9CF-C224-46C1-8983-8DCC70724528}" name="New arrival Brussels" dataDxfId="1371"/>
    <tableColumn id="13" xr3:uid="{802937BC-3047-4B5D-A037-07FDD6BC2FA2}" name="Original arrival Rotterdam" dataDxfId="1370"/>
    <tableColumn id="14" xr3:uid="{C15AEB7D-4C7B-4237-8109-1D2D52C719A3}" name="New arrival Rotterdam" dataDxfId="1369"/>
    <tableColumn id="15" xr3:uid="{48B8933C-CBE1-4C5C-B240-54ACB236FE80}" name="Original arrival Amsterdam" dataDxfId="1368"/>
    <tableColumn id="16" xr3:uid="{8BA8EE26-3269-45AD-B13C-0D1B9A37C82B}" name="New arrival Amsterdam" dataDxfId="1367"/>
  </tableColumns>
  <tableStyleInfo name="TableStyleLight12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E104F595-D3AB-4E50-8301-9540B054E69B}" name="Table3466607278" displayName="Table3466607278" ref="C28:N29" totalsRowShown="0" headerRowDxfId="1366" tableBorderDxfId="1365">
  <autoFilter ref="C28:N29" xr:uid="{E104F595-D3AB-4E50-8301-9540B054E69B}"/>
  <tableColumns count="12">
    <tableColumn id="1" xr3:uid="{BD6D4D02-858C-4565-BF20-5141B4F66227}" name="Bookings made before" dataDxfId="1364"/>
    <tableColumn id="2" xr3:uid="{4714FC12-9296-4185-8591-A88387DB422E}" name="Affected passengers" dataDxfId="1363"/>
    <tableColumn id="3" xr3:uid="{63DEEDB2-1DD9-4188-8FEF-36182268397D}" name="Train number" dataDxfId="1362"/>
    <tableColumn id="4" xr3:uid="{64093F98-BC76-4969-920A-676A141CFDF1}" name="First day of retiming" dataDxfId="1361"/>
    <tableColumn id="5" xr3:uid="{36EDBC8A-BB64-4EAD-AAAA-21236AAA88C6}" name="Last day of retiming" dataDxfId="1360"/>
    <tableColumn id="6" xr3:uid="{F4DE7661-90D8-4C71-A3D8-CB56AED244A2}" name="Days affected " dataDxfId="1359"/>
    <tableColumn id="7" xr3:uid="{F6911E49-4FAB-4951-8097-82C65D738D6A}" name="Original departure Brussels" dataDxfId="1358"/>
    <tableColumn id="8" xr3:uid="{3D6E70D2-7463-4B91-9350-0C558226B8BE}" name="New departure Brussels" dataDxfId="1357"/>
    <tableColumn id="9" xr3:uid="{E9B20515-7124-4E5E-BEC0-EEB32A95B904}" name="Original departure Lille" dataDxfId="1356"/>
    <tableColumn id="10" xr3:uid="{DCCE45A0-128B-4D52-A216-354D04685BBD}" name="New departure Lille" dataDxfId="1355"/>
    <tableColumn id="11" xr3:uid="{B52A4322-7BFF-4F93-A9AC-48FAA1DCEC97}" name="Original arrival London " dataDxfId="1354"/>
    <tableColumn id="12" xr3:uid="{9BD0E742-F0BC-4E5E-AD5A-9B6B9E242AE2}" name="New arrival London " dataDxfId="1353"/>
  </tableColumns>
  <tableStyleInfo name="TableStyleMedium2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FF85E098-D673-422D-BAE5-6C5646B45345}" name="Tableau2626283029313233346150677379" displayName="Tableau2626283029313233346150677379" ref="C16:L19" totalsRowShown="0" headerRowDxfId="1352" tableBorderDxfId="1351">
  <autoFilter ref="C16:L19" xr:uid="{FF85E098-D673-422D-BAE5-6C5646B45345}"/>
  <tableColumns count="10">
    <tableColumn id="1" xr3:uid="{0BC2EDD3-2385-490B-BF55-9A317BA83F60}" name="Bookings made before" dataDxfId="1350"/>
    <tableColumn id="2" xr3:uid="{7CC152FA-E0AD-4B95-8DCF-0005543824A1}" name="Affected passengers" dataDxfId="1349"/>
    <tableColumn id="3" xr3:uid="{BDF98FA6-E05C-4E19-A61F-C3568180672C}" name="Train number" dataDxfId="1348"/>
    <tableColumn id="4" xr3:uid="{A4E8C049-A983-400A-883B-101A099BCA6C}" name="First day of retiming" dataDxfId="1347"/>
    <tableColumn id="5" xr3:uid="{D2B1368C-A386-4D54-A96F-9D88A8F5F516}" name="Last day of retiming" dataDxfId="1346"/>
    <tableColumn id="6" xr3:uid="{DA04CE23-DAE2-4A22-B3DB-A7567C519F74}" name="Days affected " dataDxfId="1345"/>
    <tableColumn id="7" xr3:uid="{1FBCE5B8-5EC5-474C-A752-E96BDB4C3A5D}" name="Original departure Paris" dataDxfId="1344"/>
    <tableColumn id="8" xr3:uid="{9EDA5571-9519-48B8-928F-32F802C0895E}" name="New departure Paris" dataDxfId="1343"/>
    <tableColumn id="9" xr3:uid="{1129F8B9-48FA-40C3-9113-87F94A64F7E6}" name="Original arrival London " dataDxfId="1342"/>
    <tableColumn id="10" xr3:uid="{3741947E-ED2A-4A86-9C7C-FE37B4580945}" name="New arrival London " dataDxfId="1341"/>
  </tableColumns>
  <tableStyleInfo name="TableStyleLight2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6F14EC26-DA32-4D2B-B5C6-05E37E16033B}" name="Table366252687480" displayName="Table366252687480" ref="C24:N25" totalsRowShown="0" headerRowDxfId="1340" tableBorderDxfId="1339">
  <autoFilter ref="C24:N25" xr:uid="{6F14EC26-DA32-4D2B-B5C6-05E37E16033B}"/>
  <tableColumns count="12">
    <tableColumn id="1" xr3:uid="{1C0F43B5-8D04-4D20-BDB6-CAC96DB0BCD8}" name="Bookings made before" dataDxfId="1338"/>
    <tableColumn id="2" xr3:uid="{59E9951C-CC14-4566-A2E8-E408C44C5992}" name="Affected passengers" dataDxfId="1337"/>
    <tableColumn id="3" xr3:uid="{8825FD45-23D3-4E1C-B0C4-93DC19536FDD}" name="Train number" dataDxfId="1336"/>
    <tableColumn id="4" xr3:uid="{55687EB4-D8C5-4118-99ED-1A7CB20FBE13}" name="First day of retiming" dataDxfId="1335"/>
    <tableColumn id="5" xr3:uid="{A89BC42C-C8AD-47FA-93F8-370BBF9C7255}" name="Last day of retiming" dataDxfId="1334"/>
    <tableColumn id="6" xr3:uid="{4D2CCC8F-DA71-4FBC-90BE-990D52FC51DA}" name="Days affected " dataDxfId="1333"/>
    <tableColumn id="7" xr3:uid="{8EAE60C5-96FA-4203-BD22-C5D12A80B17E}" name="Original departure London" dataDxfId="1332"/>
    <tableColumn id="8" xr3:uid="{FE631C30-AF09-4BA6-87B7-F331AF4BEDF7}" name="New departure London" dataDxfId="1331"/>
    <tableColumn id="9" xr3:uid="{7353FEB8-EB74-4714-ACB9-6E03D083B37C}" name="Original departure Lille" dataDxfId="1330"/>
    <tableColumn id="10" xr3:uid="{B6E22589-9752-436C-84B4-DF45D0F50BAF}" name="New departure Lille" dataDxfId="1329"/>
    <tableColumn id="11" xr3:uid="{1F96CBE2-F7EC-4F11-A566-876825893090}" name="Original arrival Brussels " dataDxfId="1328"/>
    <tableColumn id="12" xr3:uid="{FAC23577-4BE1-4452-BFE4-AC17B955ED5D}" name="New arrival Brussels " dataDxfId="132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E6A6B68-469D-4E9E-BAA4-A2A5528E73A9}" name="Tableau315" displayName="Tableau315" ref="C16:L17" totalsRowShown="0" headerRowDxfId="2353" dataDxfId="2351" headerRowBorderDxfId="2352" tableBorderDxfId="2350">
  <autoFilter ref="C16:L17" xr:uid="{3E6A6B68-469D-4E9E-BAA4-A2A5528E73A9}"/>
  <tableColumns count="10">
    <tableColumn id="10" xr3:uid="{AA9EDBDC-E689-4FE9-A584-5951B0F31DC0}" name="Bookings made before" dataDxfId="2349"/>
    <tableColumn id="1" xr3:uid="{5E9F39A0-AE87-412C-B802-A079BCF54A4A}" name="Affected passengers" dataDxfId="2348"/>
    <tableColumn id="2" xr3:uid="{41270069-1FC4-45D9-AE30-4277DA7D1AED}" name="Train number" dataDxfId="2347"/>
    <tableColumn id="3" xr3:uid="{AA2356B4-5D03-4FE1-B5D1-3726261E81E3}" name="First day of retiming" dataDxfId="2346"/>
    <tableColumn id="4" xr3:uid="{9F79307C-D290-460A-AED2-45345E261992}" name="Last day of retiming" dataDxfId="2345"/>
    <tableColumn id="5" xr3:uid="{70736EC5-1346-4FD0-A3C5-B5A3213EC9AF}" name="Days affected " dataDxfId="2344"/>
    <tableColumn id="6" xr3:uid="{5F658433-8C05-42E6-B056-35590B4E5CFF}" name="Original departure Paris" dataDxfId="2343"/>
    <tableColumn id="7" xr3:uid="{796A6126-5B68-44AC-B6ED-1361F92D11E4}" name="New departure Paris" dataDxfId="2342"/>
    <tableColumn id="8" xr3:uid="{FBD3A805-209E-4173-81B9-A69F15117A6A}" name="Original arrival London " dataDxfId="2341"/>
    <tableColumn id="9" xr3:uid="{D89D60FF-4583-4E6C-98F7-400A39618DA3}" name="New arrival London " dataDxfId="2340"/>
  </tableColumns>
  <tableStyleInfo name="TableStyleMedium12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024E875B-D4D1-4B51-94CF-280581039A1F}" name="Table386353697581" displayName="Table386353697581" ref="C36:P37" totalsRowShown="0" headerRowDxfId="1326" dataDxfId="1325">
  <autoFilter ref="C36:P37" xr:uid="{024E875B-D4D1-4B51-94CF-280581039A1F}"/>
  <tableColumns count="14">
    <tableColumn id="1" xr3:uid="{B2EAE3FE-460A-4D4F-BE79-159807931734}" name="Bookings made before" dataDxfId="1324"/>
    <tableColumn id="2" xr3:uid="{A083E93A-F058-43E5-AA3E-FC54D5718E79}" name="Affected passengers" dataDxfId="1323"/>
    <tableColumn id="3" xr3:uid="{398D9661-B6E6-479F-AF28-209D291578E5}" name="Train number" dataDxfId="1322"/>
    <tableColumn id="4" xr3:uid="{FF480774-AD57-465B-ABB8-5BB60C9BE7F3}" name="First day of retiming" dataDxfId="1321"/>
    <tableColumn id="5" xr3:uid="{F29B551A-2114-4BA1-92A2-AEECA67F2E09}" name="Last day of retiming" dataDxfId="1320"/>
    <tableColumn id="6" xr3:uid="{7F3DC1F3-1048-49C2-B803-379F578F1FE5}" name="Days affected " dataDxfId="1319"/>
    <tableColumn id="7" xr3:uid="{5DB08271-F359-4A7C-88EF-72C5EB479F11}" name="Original departure Amsterdam" dataDxfId="1318"/>
    <tableColumn id="8" xr3:uid="{1329BEE0-01CE-4FEB-972C-70967CABA406}" name="New departure Amsterdam" dataDxfId="1317"/>
    <tableColumn id="9" xr3:uid="{269F75B3-FA34-444B-97D4-D38022F5CC18}" name="Original departure Rotterdam" dataDxfId="1316"/>
    <tableColumn id="10" xr3:uid="{32D8CDE0-1058-437A-805E-004EAECC1EA0}" name="New departure Rotterdam" dataDxfId="1315"/>
    <tableColumn id="11" xr3:uid="{3C843CA2-B29F-4E6C-9BA2-FFCFDD277608}" name="Original departure Brussels" dataDxfId="1314"/>
    <tableColumn id="12" xr3:uid="{18BBD591-9B79-4493-92DC-71ECAFB3CA84}" name="New departure Brussels" dataDxfId="1313"/>
    <tableColumn id="13" xr3:uid="{6EC3E421-A204-41C7-9861-22149A53B587}" name="Original arrival London " dataDxfId="1312"/>
    <tableColumn id="14" xr3:uid="{2BAE444B-6AF7-4590-909F-62AF2FA708A1}" name="New arrival London " dataDxfId="1311"/>
  </tableColumns>
  <tableStyleInfo name="TableStyleLight19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87294221-120C-4969-A5A1-DB44073A674F}" name="Table406458707682" displayName="Table406458707682" ref="C10:L11" totalsRowShown="0" headerRowDxfId="1310" tableBorderDxfId="1309">
  <autoFilter ref="C10:L11" xr:uid="{87294221-120C-4969-A5A1-DB44073A674F}"/>
  <tableColumns count="10">
    <tableColumn id="1" xr3:uid="{57066BC2-040B-48B7-881F-967BC96CD21E}" name="Bookings made before" dataDxfId="1308"/>
    <tableColumn id="2" xr3:uid="{B7DF3AD2-A9F5-410C-8DBB-36F1FC4C32A7}" name="Affected passengers" dataDxfId="1307"/>
    <tableColumn id="3" xr3:uid="{1E0F545E-77DA-4761-A5B0-9045027D12B7}" name="Train number" dataDxfId="1306"/>
    <tableColumn id="4" xr3:uid="{E80B9D7B-D560-4D8C-804E-1E1C9D59F924}" name="First day of retiming" dataDxfId="1305"/>
    <tableColumn id="5" xr3:uid="{F955BECA-B809-488A-8531-9F4C42B24498}" name="Last day of retiming" dataDxfId="1304"/>
    <tableColumn id="6" xr3:uid="{CE66474C-BEB0-482B-85FD-A83CAC4E0419}" name="Days affected " dataDxfId="1303"/>
    <tableColumn id="7" xr3:uid="{FB45220B-6ED9-4092-A11F-1660E19B6F75}" name="Original departure London" dataDxfId="1302"/>
    <tableColumn id="8" xr3:uid="{4E3618BF-3F63-40EF-A3EB-DFD5A5BBA47D}" name="New departure London" dataDxfId="1301"/>
    <tableColumn id="9" xr3:uid="{3C3349BB-C7C0-4269-898B-FC97CB6231A8}" name="Original arrival Paris " dataDxfId="1300"/>
    <tableColumn id="10" xr3:uid="{4D244B25-A52F-4F66-95D1-4171A63BC810}" name="New arrival Paris " dataDxfId="1299"/>
  </tableColumns>
  <tableStyleInfo name="TableStyleMedium5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4277748D-5F39-4236-9C90-5DF4F9598D8E}" name="Table41436559717783" displayName="Table41436559717783" ref="C42:R43" totalsRowShown="0" headerRowDxfId="1298" tableBorderDxfId="1297">
  <autoFilter ref="C42:R43" xr:uid="{4277748D-5F39-4236-9C90-5DF4F9598D8E}"/>
  <tableColumns count="16">
    <tableColumn id="1" xr3:uid="{159E2FA1-2A3C-4174-BB32-DC85F26BCBA6}" name="Bookings made before" dataDxfId="1296"/>
    <tableColumn id="2" xr3:uid="{631A1F58-3379-4E65-8F37-28712AC9EEB5}" name="Affected passengers" dataDxfId="1295"/>
    <tableColumn id="3" xr3:uid="{D786F47C-5E55-4C97-9319-8A412EA363ED}" name="Train number" dataDxfId="1294"/>
    <tableColumn id="4" xr3:uid="{8D9EA654-6EFE-4C9C-8363-CDB9F0BD3078}" name="First day of retiming" dataDxfId="1293"/>
    <tableColumn id="5" xr3:uid="{14D89FC0-B466-42DF-89D2-082CE552899B}" name="Last day of retiming" dataDxfId="1292"/>
    <tableColumn id="6" xr3:uid="{72F5B25F-F151-4870-9E05-E6CD2C402925}" name="Days affected " dataDxfId="1291"/>
    <tableColumn id="7" xr3:uid="{EA22F2A6-5FDC-44AE-B8EE-864EBB2B5AF8}" name="Original departure London" dataDxfId="1290"/>
    <tableColumn id="8" xr3:uid="{30813B10-3F7D-4523-9BC7-929FABA9B37F}" name="New departure London" dataDxfId="1289"/>
    <tableColumn id="9" xr3:uid="{B9BBB591-41AF-4685-88DA-10CF8FB3AA6A}" name="Original arrival Lille" dataDxfId="1288"/>
    <tableColumn id="10" xr3:uid="{570AEBA6-7084-45B1-BFA6-176B42F061D5}" name="New arrival Lille" dataDxfId="1287"/>
    <tableColumn id="11" xr3:uid="{345DE0F6-0B39-4C6C-A7DA-213D73A24D61}" name="Original arrival Brussels" dataDxfId="1286"/>
    <tableColumn id="12" xr3:uid="{F10E0D65-CF6B-47C0-94B7-10A1F3795A9B}" name="New arrival Brussels" dataDxfId="1285"/>
    <tableColumn id="13" xr3:uid="{990BAB14-A7F0-4D34-B83D-B3E38F6B70B7}" name="Original arrival Rotterdam" dataDxfId="1284"/>
    <tableColumn id="14" xr3:uid="{F12500A7-4E12-499F-B448-342E377959EC}" name="New arrival Rotterdam" dataDxfId="1283"/>
    <tableColumn id="15" xr3:uid="{8B780AEC-E3D6-4F55-8C3E-F08DFE00AA42}" name="Original arrival Amsterdam" dataDxfId="1282"/>
    <tableColumn id="16" xr3:uid="{B5992752-A2A2-481F-8A12-8CF512FACCFF}" name="New arrival Amsterdam" dataDxfId="1281"/>
  </tableColumns>
  <tableStyleInfo name="TableStyleLight12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B879C177-4B8A-40C2-B6FE-FE9FAF3896BA}" name="Table346660727884" displayName="Table346660727884" ref="C30:N31" totalsRowShown="0" headerRowDxfId="1280" tableBorderDxfId="1279">
  <autoFilter ref="C30:N31" xr:uid="{B879C177-4B8A-40C2-B6FE-FE9FAF3896BA}"/>
  <tableColumns count="12">
    <tableColumn id="1" xr3:uid="{941C729B-BAEE-43DF-AA92-93000493C250}" name="Bookings made before" dataDxfId="1278"/>
    <tableColumn id="2" xr3:uid="{92854361-5EDC-47BD-A81F-F6BB7B70FAFD}" name="Affected passengers" dataDxfId="1277"/>
    <tableColumn id="3" xr3:uid="{83DF3302-2ECC-4382-9414-1B870790EC9A}" name="Train number" dataDxfId="1276"/>
    <tableColumn id="4" xr3:uid="{E5C018B2-1337-42AD-B1C2-B321CD8F7EAA}" name="First day of retiming" dataDxfId="1275"/>
    <tableColumn id="5" xr3:uid="{9A04D09F-8CA5-4BC0-A50E-81F6756E8FF0}" name="Last day of retiming" dataDxfId="1274"/>
    <tableColumn id="6" xr3:uid="{CE33F68E-DFB7-430B-94F6-24AEFED0A851}" name="Days affected " dataDxfId="1273"/>
    <tableColumn id="7" xr3:uid="{DE88A166-8A8C-4D24-8F22-963C1ABDE178}" name="Original departure Brussels" dataDxfId="1272"/>
    <tableColumn id="8" xr3:uid="{87FD1D20-4E2C-4813-9404-4A4FC29045B6}" name="New departure Brussels" dataDxfId="1271"/>
    <tableColumn id="9" xr3:uid="{6C80867C-1486-461A-BF2C-4A64BA3C8B3F}" name="Original departure Lille" dataDxfId="1270"/>
    <tableColumn id="10" xr3:uid="{218DBC67-B161-4787-ABF0-03133C83ABDF}" name="New departure Lille" dataDxfId="1269"/>
    <tableColumn id="11" xr3:uid="{4DE5425C-66EF-469D-AD89-004D94684108}" name="Original arrival London " dataDxfId="1268"/>
    <tableColumn id="12" xr3:uid="{79083D5C-C7EC-4738-835B-C3661FC44888}" name="New arrival London " dataDxfId="1267"/>
  </tableColumns>
  <tableStyleInfo name="TableStyleMedium2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EF0295D8-5BC0-4BD4-B438-9F2C3AE6F139}" name="Tableau262628302931323334615067737985" displayName="Tableau262628302931323334615067737985" ref="C16:L17" totalsRowShown="0" headerRowDxfId="1266" tableBorderDxfId="1265">
  <autoFilter ref="C16:L17" xr:uid="{EF0295D8-5BC0-4BD4-B438-9F2C3AE6F139}"/>
  <tableColumns count="10">
    <tableColumn id="1" xr3:uid="{BAB420E8-9240-4D2D-BD89-3D5E4100E511}" name="Bookings made before" dataDxfId="1264"/>
    <tableColumn id="2" xr3:uid="{4B8A4105-7D80-4A48-B60F-92838661A57B}" name="Affected passengers" dataDxfId="1263"/>
    <tableColumn id="3" xr3:uid="{1D8E84C9-0AC7-432F-AA0C-741E41022CCC}" name="Train number" dataDxfId="1262"/>
    <tableColumn id="4" xr3:uid="{04DE5941-8274-4945-A876-5CC365E6CE0F}" name="First day of retiming" dataDxfId="1261"/>
    <tableColumn id="5" xr3:uid="{B7EDF8A2-54E5-4BAD-BA1E-3F270AF00EE6}" name="Last day of retiming" dataDxfId="1260"/>
    <tableColumn id="6" xr3:uid="{98F3C71A-517D-42FC-85A3-D786BEB953C3}" name="Days affected " dataDxfId="1259"/>
    <tableColumn id="7" xr3:uid="{5792F277-8463-4B91-BDB0-47952C227520}" name="Original departure Paris" dataDxfId="1258"/>
    <tableColumn id="8" xr3:uid="{028C9D6E-8B5F-4BCA-AFCB-39F0F3BEF32E}" name="New departure Paris" dataDxfId="1257"/>
    <tableColumn id="9" xr3:uid="{47B3BDBA-2F2E-4B1B-A877-33B5E241BDC9}" name="Original arrival London " dataDxfId="1256"/>
    <tableColumn id="10" xr3:uid="{DE3A0112-3F58-4E79-AEC6-D5454246B5C9}" name="New arrival London " dataDxfId="1255"/>
  </tableColumns>
  <tableStyleInfo name="TableStyleLight2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636B59E0-F514-4A14-A924-788AF4C2B0E6}" name="Table36625268748086" displayName="Table36625268748086" ref="C22:N23" totalsRowShown="0" headerRowDxfId="1254" tableBorderDxfId="1253">
  <autoFilter ref="C22:N23" xr:uid="{636B59E0-F514-4A14-A924-788AF4C2B0E6}"/>
  <tableColumns count="12">
    <tableColumn id="1" xr3:uid="{D005CCDA-4C8E-4CDA-BD3E-31637CEB8193}" name="Bookings made before" dataDxfId="1252"/>
    <tableColumn id="2" xr3:uid="{201446CC-414E-44E3-A3DC-016D385EBC6B}" name="Affected passengers" dataDxfId="1251"/>
    <tableColumn id="3" xr3:uid="{31B7153C-F2D0-421F-932E-8539B838C7C2}" name="Train number" dataDxfId="1250"/>
    <tableColumn id="4" xr3:uid="{9C5D052D-CA67-4D61-930B-B310712ECBFA}" name="First day of retiming" dataDxfId="1249"/>
    <tableColumn id="5" xr3:uid="{BA9F5BF4-51E1-4F21-9598-A51FF141E238}" name="Last day of retiming" dataDxfId="1248"/>
    <tableColumn id="6" xr3:uid="{FBE585F2-3849-4927-A0E7-FA85391CED54}" name="Days affected " dataDxfId="1247"/>
    <tableColumn id="7" xr3:uid="{442BC746-7C10-40EB-BBB7-A02C48FCEEA5}" name="Original departure London" dataDxfId="1246"/>
    <tableColumn id="8" xr3:uid="{801EA012-F370-4C53-B598-5E0DFF1BCE34}" name="New departure London" dataDxfId="1245"/>
    <tableColumn id="9" xr3:uid="{90090927-7C94-40AF-9E48-0E131BF0A8EB}" name="Original departure Lille" dataDxfId="1244"/>
    <tableColumn id="10" xr3:uid="{4D8ACC29-09A4-4D1B-8805-836049FDD09C}" name="New departure Lille" dataDxfId="1243"/>
    <tableColumn id="11" xr3:uid="{66A011C4-2805-47C0-BB11-B9780C03F745}" name="Original arrival Brussels " dataDxfId="1242"/>
    <tableColumn id="12" xr3:uid="{AEC2FC11-05EA-4426-922E-4A9B79B7E157}" name="New arrival Brussels " dataDxfId="1241"/>
  </tableColumns>
  <tableStyleInfo name="TableStyleMedium2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69D92831-D3CD-42A8-A90D-87B0568085D9}" name="Table38635369758187" displayName="Table38635369758187" ref="C37:R39" totalsRowShown="0" headerRowDxfId="1240" dataDxfId="1239" tableBorderDxfId="1238">
  <autoFilter ref="C37:R39" xr:uid="{69D92831-D3CD-42A8-A90D-87B0568085D9}"/>
  <tableColumns count="16">
    <tableColumn id="1" xr3:uid="{B362D91B-1659-44FF-AB75-E4B5DA32FE6E}" name="Bookings made before" dataDxfId="1237"/>
    <tableColumn id="2" xr3:uid="{18BFBDB0-A2D7-4105-9387-C6DA39221AA4}" name="Affected passengers" dataDxfId="1236"/>
    <tableColumn id="3" xr3:uid="{7321A49A-95B9-4FA9-BDC6-5030BD7751B3}" name="Train number" dataDxfId="1235"/>
    <tableColumn id="4" xr3:uid="{F26E43D9-F967-444E-BD7B-969EF099A230}" name="First day of retiming" dataDxfId="1234"/>
    <tableColumn id="5" xr3:uid="{0902B9F2-4EA2-4455-9AC8-B689C3744371}" name="Last day of retiming" dataDxfId="1233"/>
    <tableColumn id="6" xr3:uid="{3C905E42-E088-43F0-96D7-0A634D4F4299}" name="Days affected " dataDxfId="1232"/>
    <tableColumn id="7" xr3:uid="{E9CAB0ED-EB20-4B36-9C7D-2F88B4A92581}" name="Original departure Amsterdam" dataDxfId="1231"/>
    <tableColumn id="8" xr3:uid="{C8D75FD1-3789-41F3-A2E2-CCAB294C683A}" name="New departure Amsterdam" dataDxfId="1230"/>
    <tableColumn id="9" xr3:uid="{9130F05A-D4DD-4EC3-BFE5-F61CB950C414}" name="Original departure Rotterdam" dataDxfId="1229"/>
    <tableColumn id="10" xr3:uid="{19E9F71C-4EB8-41FE-A290-9708048B09D8}" name="New departure Rotterdam" dataDxfId="1228"/>
    <tableColumn id="11" xr3:uid="{EF9AE784-15CA-42B8-9626-9FFE56B6A886}" name="Original departure Brussels" dataDxfId="1227"/>
    <tableColumn id="12" xr3:uid="{D89BCCF4-2090-4A09-9DC2-1EE68E00556B}" name="New departure Brussels" dataDxfId="1226"/>
    <tableColumn id="15" xr3:uid="{9C9FD2D5-3347-48BF-AEEA-8C0DBAF0C75C}" name="Original departure Lille" dataDxfId="1225"/>
    <tableColumn id="16" xr3:uid="{17B9E8DE-0DA7-4475-BCD3-A22F13541A6A}" name="New departure Lille" dataDxfId="1224"/>
    <tableColumn id="13" xr3:uid="{17F2FBD6-18E8-433E-AE82-0013C1030316}" name="Original arrival London " dataDxfId="1223"/>
    <tableColumn id="14" xr3:uid="{C50CE9D4-A565-4E0E-8566-8ADAB1286644}" name="New arrival London " dataDxfId="1222"/>
  </tableColumns>
  <tableStyleInfo name="TableStyleLight19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6D1A8F48-8AD6-46A9-A0AD-C3B3F355791A}" name="Table40645870768288" displayName="Table40645870768288" ref="C10:L11" totalsRowShown="0" headerRowDxfId="1221" tableBorderDxfId="1220">
  <autoFilter ref="C10:L11" xr:uid="{6D1A8F48-8AD6-46A9-A0AD-C3B3F355791A}"/>
  <tableColumns count="10">
    <tableColumn id="1" xr3:uid="{CF31E7D3-C26D-469A-BFDA-E20C4A756767}" name="Bookings made before" dataDxfId="1219"/>
    <tableColumn id="2" xr3:uid="{11AAFD3C-3D35-4094-B443-11D2992AC6D0}" name="Affected passengers" dataDxfId="1218"/>
    <tableColumn id="3" xr3:uid="{C9B5407E-E05C-4D5D-97C6-A5E9CB9BF043}" name="Train number" dataDxfId="1217"/>
    <tableColumn id="4" xr3:uid="{47A15FD8-0DE2-4485-90A2-26F702E0F34E}" name="First day of retiming" dataDxfId="1216"/>
    <tableColumn id="5" xr3:uid="{BC03187A-AF09-42F1-B4AE-13CF4C0A254B}" name="Last day of retiming" dataDxfId="1215"/>
    <tableColumn id="6" xr3:uid="{1B2CB11B-54FD-4181-B8CD-458B9E13DEED}" name="Days affected " dataDxfId="1214"/>
    <tableColumn id="7" xr3:uid="{58583368-61FA-43BB-AF1F-C6C139F77A76}" name="Original departure London" dataDxfId="1213"/>
    <tableColumn id="8" xr3:uid="{9D302608-9661-4285-A11B-2215931F1042}" name="New departure London" dataDxfId="1212"/>
    <tableColumn id="9" xr3:uid="{68E7D173-A2FF-47F7-B6AA-CB8A42EBD803}" name="Original arrival Paris " dataDxfId="1211"/>
    <tableColumn id="10" xr3:uid="{66E0CFA2-E652-46A4-AADB-BB8BAED3F7EE}" name="New arrival Paris " dataDxfId="1210"/>
  </tableColumns>
  <tableStyleInfo name="TableStyleMedium5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687DB9EA-B78C-4099-8CE4-2565B62024A0}" name="Table4143655971778389" displayName="Table4143655971778389" ref="C44:R45" totalsRowShown="0" headerRowDxfId="1209" tableBorderDxfId="1208">
  <autoFilter ref="C44:R45" xr:uid="{687DB9EA-B78C-4099-8CE4-2565B62024A0}"/>
  <tableColumns count="16">
    <tableColumn id="1" xr3:uid="{5215873D-B6C3-48B8-9888-633DECAADF82}" name="Bookings made before" dataDxfId="1207"/>
    <tableColumn id="2" xr3:uid="{3607423C-1CD0-4903-AE12-78425330611C}" name="Affected passengers" dataDxfId="1206"/>
    <tableColumn id="3" xr3:uid="{922039EE-73A1-418F-AE9B-40FDE15431A0}" name="Train number" dataDxfId="1205"/>
    <tableColumn id="4" xr3:uid="{5DAE7302-2943-4390-B983-236C37B7FD2D}" name="First day of retiming" dataDxfId="1204"/>
    <tableColumn id="5" xr3:uid="{D419A46B-70C4-491D-8F11-B47BF5A37967}" name="Last day of retiming" dataDxfId="1203"/>
    <tableColumn id="6" xr3:uid="{5FC54335-325F-46B6-93E2-EA58AC6FDF4E}" name="Days affected " dataDxfId="1202"/>
    <tableColumn id="7" xr3:uid="{65C30FFF-3E41-43E0-B285-C466F5750CD3}" name="Original departure London" dataDxfId="1201"/>
    <tableColumn id="8" xr3:uid="{4439420D-748A-42A9-8A54-15060F5B6E29}" name="New departure London" dataDxfId="1200"/>
    <tableColumn id="9" xr3:uid="{54D3BC59-5B73-4E07-A158-EBDE880237EC}" name="Original arrival Lille" dataDxfId="1199"/>
    <tableColumn id="10" xr3:uid="{69DD422A-5ADC-408A-9D95-71908A116B1E}" name="New arrival Lille" dataDxfId="1198"/>
    <tableColumn id="11" xr3:uid="{76091FBD-9B95-472C-B820-08D201275503}" name="Original arrival Brussels" dataDxfId="1197"/>
    <tableColumn id="12" xr3:uid="{5CB62159-AF8D-473D-842B-662689FE08AC}" name="New arrival Brussels" dataDxfId="1196"/>
    <tableColumn id="13" xr3:uid="{260DD457-DE11-4F03-B022-C307FE067646}" name="Original arrival Rotterdam" dataDxfId="1195"/>
    <tableColumn id="14" xr3:uid="{9C09DD14-937A-402D-A038-498A97827B2B}" name="New arrival Rotterdam" dataDxfId="1194"/>
    <tableColumn id="15" xr3:uid="{49997D27-5ACB-401B-89C9-421524463D0F}" name="Original arrival Amsterdam" dataDxfId="1193"/>
    <tableColumn id="16" xr3:uid="{F8507596-AE5B-4388-87F3-D9953234AC71}" name="New arrival Amsterdam" dataDxfId="1192"/>
  </tableColumns>
  <tableStyleInfo name="TableStyleLight12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3D659C7E-E974-4698-A035-0C3AD3AEC87D}" name="Table34666072788490" displayName="Table34666072788490" ref="C28:N32" totalsRowShown="0" headerRowDxfId="1191" tableBorderDxfId="1190">
  <autoFilter ref="C28:N32" xr:uid="{3D659C7E-E974-4698-A035-0C3AD3AEC87D}"/>
  <tableColumns count="12">
    <tableColumn id="1" xr3:uid="{5ACDCE3B-9114-4293-8822-4FA62AEE1E42}" name="Bookings made before" dataDxfId="1189"/>
    <tableColumn id="2" xr3:uid="{59AA860A-B939-426F-8810-3B5ECA512E24}" name="Affected passengers" dataDxfId="1188"/>
    <tableColumn id="3" xr3:uid="{4F829B08-8399-467D-8261-DCF987CD6EAE}" name="Train number" dataDxfId="1187"/>
    <tableColumn id="4" xr3:uid="{1687E0EB-11F7-4761-8AE5-F82F039A06F8}" name="First day of retiming" dataDxfId="1186"/>
    <tableColumn id="5" xr3:uid="{A6F1F1D5-C7FF-45B4-BECC-ACD68E20A93D}" name="Last day of retiming" dataDxfId="1185"/>
    <tableColumn id="6" xr3:uid="{F26BB28B-B484-4316-92E6-FA76E9134229}" name="Days affected " dataDxfId="1184"/>
    <tableColumn id="7" xr3:uid="{6D146A36-83D4-4A90-AD8B-3E111386397E}" name="Original departure Brussels" dataDxfId="1183"/>
    <tableColumn id="8" xr3:uid="{B7BAB0B3-0E4F-4856-8EB0-6A01A5B129EE}" name="New departure Brussels" dataDxfId="1182"/>
    <tableColumn id="9" xr3:uid="{1B245B8B-032F-4E92-9895-2786C796D900}" name="Original departure Lille" dataDxfId="1181"/>
    <tableColumn id="10" xr3:uid="{DCD0C3A2-216C-4A10-B396-714125BFBEF1}" name="New departure Lille" dataDxfId="1180"/>
    <tableColumn id="11" xr3:uid="{C78AD448-0139-4FA0-817F-1C17FBACC362}" name="Original arrival London " dataDxfId="1179"/>
    <tableColumn id="12" xr3:uid="{5AED9EB6-BCD8-43EC-95B4-641D3316E441}" name="New arrival London " dataDxfId="1178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1D4A664-0914-4EB8-AEA4-D7DB5B6F94BB}" name="Tableau416" displayName="Tableau416" ref="C22:N23" totalsRowShown="0" headerRowDxfId="2339" dataDxfId="2337" headerRowBorderDxfId="2338" tableBorderDxfId="2336">
  <autoFilter ref="C22:N23" xr:uid="{B1D4A664-0914-4EB8-AEA4-D7DB5B6F94BB}"/>
  <tableColumns count="12">
    <tableColumn id="12" xr3:uid="{1FE5F3D1-496C-4F96-BA12-803D43EA207C}" name="Bookings made before" dataDxfId="2335"/>
    <tableColumn id="1" xr3:uid="{0C476A4B-613E-4666-BF05-24AA1D4DECCC}" name="Affected passengers" dataDxfId="2334"/>
    <tableColumn id="2" xr3:uid="{9058F9DC-54B0-43A3-81C5-29358F314698}" name="Train number" dataDxfId="2333"/>
    <tableColumn id="3" xr3:uid="{E7028791-DEB2-4B78-80F4-17E2805D6067}" name="First day of retiming" dataDxfId="2332"/>
    <tableColumn id="4" xr3:uid="{3E1A0CE6-FD3D-447B-8B60-A68403490087}" name="Last day of retiming" dataDxfId="2331"/>
    <tableColumn id="5" xr3:uid="{18FD15B1-8D2B-440F-A8DB-0BD3679EAB55}" name="Days affected " dataDxfId="2330"/>
    <tableColumn id="6" xr3:uid="{1A03A483-9E11-4F36-AB34-FEE51BA43A80}" name="Original departure London" dataDxfId="2329"/>
    <tableColumn id="7" xr3:uid="{EA343AA7-47E1-4F51-997A-2203FFC18773}" name="New departure London" dataDxfId="2328"/>
    <tableColumn id="8" xr3:uid="{6F86D6CC-C379-4AAD-A0B9-BB2716032716}" name="Original arrival Lille" dataDxfId="2327"/>
    <tableColumn id="9" xr3:uid="{FCF01DBC-AEFE-4DB9-B6F5-E0B9ED561CBD}" name="New arrival Lille" dataDxfId="2326"/>
    <tableColumn id="10" xr3:uid="{D7634E05-04EF-487D-B1FF-79DD5E8BEBD3}" name="Original arrival Brussels " dataDxfId="2325"/>
    <tableColumn id="11" xr3:uid="{E2820CE6-68A2-4E1E-85F7-7FB3055CA300}" name="New arrival Brussels " dataDxfId="2324"/>
  </tableColumns>
  <tableStyleInfo name="TableStyleMedium12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805FD921-5432-4102-A5DA-A031DBE57CB7}" name="Tableau26262830293132333461506773798591" displayName="Tableau26262830293132333461506773798591" ref="C16:L17" totalsRowShown="0" headerRowDxfId="1177" tableBorderDxfId="1176">
  <autoFilter ref="C16:L17" xr:uid="{805FD921-5432-4102-A5DA-A031DBE57CB7}"/>
  <tableColumns count="10">
    <tableColumn id="1" xr3:uid="{01E0554F-1575-4EA9-8EC7-039E39399F52}" name="Bookings made before" dataDxfId="1175"/>
    <tableColumn id="2" xr3:uid="{2825E385-464E-4119-9CDC-A88A3A16C4C8}" name="Affected passengers" dataDxfId="1174"/>
    <tableColumn id="3" xr3:uid="{A6A37667-F9D7-49C8-B2AF-8DCA7D9FF4AC}" name="Train number" dataDxfId="1173"/>
    <tableColumn id="4" xr3:uid="{D1A6BE0D-6C6B-4377-9886-46AAF9A80B27}" name="First day of retiming" dataDxfId="1172"/>
    <tableColumn id="5" xr3:uid="{0B588E0B-B9CF-4DD9-BBB3-C3098658BE8B}" name="Last day of retiming" dataDxfId="1171"/>
    <tableColumn id="6" xr3:uid="{4942A43D-7221-4EC0-B5AF-7F7E2F67E19B}" name="Days affected " dataDxfId="1170"/>
    <tableColumn id="7" xr3:uid="{61336143-3E87-4FF0-BF7F-7C6C6C84522F}" name="Original departure Paris" dataDxfId="1169"/>
    <tableColumn id="8" xr3:uid="{86C771B9-1882-4E76-B629-E746D58F5561}" name="New departure Paris" dataDxfId="1168"/>
    <tableColumn id="9" xr3:uid="{3885B325-A9B6-46A3-8667-1FF15EE6F041}" name="Original arrival London " dataDxfId="1167"/>
    <tableColumn id="10" xr3:uid="{FEA6F361-8219-4397-9059-2E8E3C0B2A4F}" name="New arrival London " dataDxfId="1166"/>
  </tableColumns>
  <tableStyleInfo name="TableStyleLight2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A22C6976-20A5-41FD-8EAA-298E931C5F3F}" name="Table3662526874808692" displayName="Table3662526874808692" ref="C22:N23" totalsRowShown="0" headerRowDxfId="1165" tableBorderDxfId="1164">
  <autoFilter ref="C22:N23" xr:uid="{A22C6976-20A5-41FD-8EAA-298E931C5F3F}"/>
  <tableColumns count="12">
    <tableColumn id="1" xr3:uid="{78FCEE2F-E986-402C-A3CB-3CC6DF30517D}" name="Bookings made before" dataDxfId="1163"/>
    <tableColumn id="2" xr3:uid="{1B8B98ED-7755-41C1-AF4D-EBE3AD4515AC}" name="Affected passengers" dataDxfId="1162"/>
    <tableColumn id="3" xr3:uid="{9C6DA202-59D1-484D-8007-A9AB95B002D3}" name="Train number" dataDxfId="1161"/>
    <tableColumn id="4" xr3:uid="{0B12812A-2B50-496E-AC53-3B37DEB6542E}" name="First day of retiming" dataDxfId="1160"/>
    <tableColumn id="5" xr3:uid="{8AED70A6-18D9-46B7-8507-5AB2B197D389}" name="Last day of retiming" dataDxfId="1159"/>
    <tableColumn id="6" xr3:uid="{2ABD8D74-D03E-42AC-B760-B170C1992B4E}" name="Days affected " dataDxfId="1158"/>
    <tableColumn id="7" xr3:uid="{F66C6E8A-E2BB-42BB-B341-0435CE0907A1}" name="Original departure London" dataDxfId="1157"/>
    <tableColumn id="8" xr3:uid="{7985BE01-11FA-4EDC-A579-EC9DA15AE6A7}" name="New departure London" dataDxfId="1156"/>
    <tableColumn id="9" xr3:uid="{4D741630-F9FB-486E-AA9A-A4981D9A3E68}" name="Original departure Lille" dataDxfId="1155"/>
    <tableColumn id="10" xr3:uid="{AC65BDF7-AF9F-4C3B-BBCB-9A40D939C54D}" name="New departure Lille" dataDxfId="1154"/>
    <tableColumn id="11" xr3:uid="{F49694F7-6D2C-43E1-A1DC-8197A7DA9C33}" name="Original arrival Brussels " dataDxfId="1153"/>
    <tableColumn id="12" xr3:uid="{0087CD3C-DE2C-4901-8C0A-2BE4D8B4240A}" name="New arrival Brussels " dataDxfId="1152"/>
  </tableColumns>
  <tableStyleInfo name="TableStyleMedium2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5522B6F4-D02E-4831-A606-C02FD19BEA37}" name="Table3863536975818793" displayName="Table3863536975818793" ref="C40:R41" totalsRowShown="0" headerRowDxfId="1151" dataDxfId="1150" tableBorderDxfId="1149">
  <autoFilter ref="C40:R41" xr:uid="{5522B6F4-D02E-4831-A606-C02FD19BEA37}"/>
  <tableColumns count="16">
    <tableColumn id="1" xr3:uid="{32F9572F-769A-42A2-88D8-D050EB8AF14A}" name="Bookings made before" dataDxfId="1148"/>
    <tableColumn id="2" xr3:uid="{8B57119C-E6C6-4691-B51A-BFD9694C6A5B}" name="Affected passengers" dataDxfId="1147"/>
    <tableColumn id="3" xr3:uid="{8641AED2-1C72-434D-9056-806A81F5486B}" name="Train number" dataDxfId="1146"/>
    <tableColumn id="4" xr3:uid="{8B2572A0-FD00-4667-AFA9-73C6CAE0E99B}" name="First day of retiming" dataDxfId="1145"/>
    <tableColumn id="5" xr3:uid="{00BF592A-922F-4C19-A9E7-B28551660C79}" name="Last day of retiming" dataDxfId="1144"/>
    <tableColumn id="6" xr3:uid="{C62606F2-F18B-475B-987C-9AA31962F58C}" name="Days affected " dataDxfId="1143"/>
    <tableColumn id="7" xr3:uid="{B6CE3178-D950-47E6-A2FD-43ADB70BF32B}" name="Original departure Amsterdam" dataDxfId="1142"/>
    <tableColumn id="8" xr3:uid="{DF626AA4-D1B6-480C-80DE-B2200286A45B}" name="New departure Amsterdam" dataDxfId="1141"/>
    <tableColumn id="9" xr3:uid="{EB1AB37F-1DE6-4C6B-B797-11672E80BA88}" name="Original departure Rotterdam" dataDxfId="1140"/>
    <tableColumn id="10" xr3:uid="{1AAE4E34-6BF2-4CB1-A022-DC447AD937E1}" name="New departure Rotterdam" dataDxfId="1139"/>
    <tableColumn id="11" xr3:uid="{044A6DDC-CE46-4AD1-8EEB-56CDCCD71905}" name="Original departure Brussels" dataDxfId="1138"/>
    <tableColumn id="12" xr3:uid="{8DFC5044-EA22-4D05-A80D-2C7BFC87B3CB}" name="New departure Brussels" dataDxfId="1137"/>
    <tableColumn id="15" xr3:uid="{0AD4295A-FAE7-4681-A308-C99FA7E28D16}" name="Original departure Lille" dataDxfId="1136"/>
    <tableColumn id="16" xr3:uid="{C542BB3D-47AA-4777-BA51-0616463FEC4E}" name="New departure Lille" dataDxfId="1135"/>
    <tableColumn id="13" xr3:uid="{A8CD9789-CDDA-47DD-B33E-8841839C7077}" name="Original arrival London " dataDxfId="1134"/>
    <tableColumn id="14" xr3:uid="{E6378630-9D26-40D7-981D-2305D0D24966}" name="New arrival London " dataDxfId="1133"/>
  </tableColumns>
  <tableStyleInfo name="TableStyleLight19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61E4FAD3-5AC4-4801-A8E9-66BFE07FEBC8}" name="Table4064587076828894" displayName="Table4064587076828894" ref="C10:L11" totalsRowShown="0" headerRowDxfId="1132" tableBorderDxfId="1131">
  <autoFilter ref="C10:L11" xr:uid="{61E4FAD3-5AC4-4801-A8E9-66BFE07FEBC8}"/>
  <tableColumns count="10">
    <tableColumn id="1" xr3:uid="{4279D009-4554-4FCC-82DB-EEBF93240044}" name="Bookings made before" dataDxfId="1130"/>
    <tableColumn id="2" xr3:uid="{D6330D10-E676-4734-A68F-5EC0B9253E25}" name="Affected passengers" dataDxfId="1129"/>
    <tableColumn id="3" xr3:uid="{B2CC9FE0-0AFC-4BB3-A736-44D7CB808B6F}" name="Train number" dataDxfId="1128"/>
    <tableColumn id="4" xr3:uid="{33D6C6DD-1BCD-467D-A095-1478410B49A4}" name="First day of retiming" dataDxfId="1127"/>
    <tableColumn id="5" xr3:uid="{B5F95124-3FED-450B-9E5B-F8D289CCBCFC}" name="Last day of retiming" dataDxfId="1126"/>
    <tableColumn id="6" xr3:uid="{834C346D-8317-4E9E-8127-4F0356F936B7}" name="Days affected " dataDxfId="1125"/>
    <tableColumn id="7" xr3:uid="{F74AE58F-64B9-435E-8D77-61EE4BDEF044}" name="Original departure London" dataDxfId="1124"/>
    <tableColumn id="8" xr3:uid="{C1A61554-9CDF-4D5A-B011-2FCB51C3A07C}" name="New departure London" dataDxfId="1123"/>
    <tableColumn id="9" xr3:uid="{ACD2A8B2-6FC6-45F8-89A1-5583D389F4F2}" name="Original arrival Paris " dataDxfId="1122"/>
    <tableColumn id="10" xr3:uid="{CAFF59E1-0CE8-41AD-B5FF-1A197FD8BF99}" name="New arrival Paris " dataDxfId="1121"/>
  </tableColumns>
  <tableStyleInfo name="TableStyleMedium5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D56E10C0-0653-488D-B1B3-200DF4056882}" name="Table414365597177838995" displayName="Table414365597177838995" ref="C46:R47" totalsRowShown="0" headerRowDxfId="1120" tableBorderDxfId="1119">
  <autoFilter ref="C46:R47" xr:uid="{D56E10C0-0653-488D-B1B3-200DF4056882}"/>
  <tableColumns count="16">
    <tableColumn id="1" xr3:uid="{4DC916E2-032F-4D4B-B0DD-ABD4FF4AFD68}" name="Bookings made before" dataDxfId="1118"/>
    <tableColumn id="2" xr3:uid="{2C1FDBE8-F037-4F67-AB86-172720B88BCD}" name="Affected passengers" dataDxfId="1117"/>
    <tableColumn id="3" xr3:uid="{8276CE02-25A2-46A0-B4B0-1C344C0805B8}" name="Train number" dataDxfId="1116"/>
    <tableColumn id="4" xr3:uid="{C74C172D-D68F-4791-BD18-E2AECAE1FBEF}" name="First day of retiming" dataDxfId="1115"/>
    <tableColumn id="5" xr3:uid="{8B01AF3E-494F-4BE7-9846-CA711596D23F}" name="Last day of retiming" dataDxfId="1114"/>
    <tableColumn id="6" xr3:uid="{5D8765FA-F21A-464C-B8DC-D1D8405B6EFF}" name="Days affected " dataDxfId="1113"/>
    <tableColumn id="7" xr3:uid="{0519A123-432A-4626-B6D0-A67FD83DC1EE}" name="Original departure London" dataDxfId="1112"/>
    <tableColumn id="8" xr3:uid="{DC1AAD7E-745B-4B48-A4AA-38E0F1E62853}" name="New departure London" dataDxfId="1111"/>
    <tableColumn id="9" xr3:uid="{2E97C587-D4F4-43E6-9A04-55D4EB1CF9E1}" name="Original arrival Lille" dataDxfId="1110"/>
    <tableColumn id="10" xr3:uid="{8F1D8F78-7BB9-471C-9260-BF49EE834E70}" name="New arrival Lille" dataDxfId="1109"/>
    <tableColumn id="11" xr3:uid="{2F121F6D-4C58-4796-ADFE-8B7B01302414}" name="Original arrival Brussels" dataDxfId="1108"/>
    <tableColumn id="12" xr3:uid="{27356DAE-934B-415A-8673-DB4A39B06AEE}" name="New arrival Brussels" dataDxfId="1107"/>
    <tableColumn id="13" xr3:uid="{CBCF3417-D525-42F3-8FC2-FCF1061B9886}" name="Original arrival Rotterdam" dataDxfId="1106"/>
    <tableColumn id="14" xr3:uid="{BBF00DD6-F8FA-45DD-AA5B-1BDEB5028C34}" name="New arrival Rotterdam" dataDxfId="1105"/>
    <tableColumn id="15" xr3:uid="{85B2487E-6A48-4A71-8A6B-63A2A56BD856}" name="Original arrival Amsterdam" dataDxfId="1104"/>
    <tableColumn id="16" xr3:uid="{6F795688-AC8E-4AC2-BEE8-713A9C45388F}" name="New arrival Amsterdam" dataDxfId="1103"/>
  </tableColumns>
  <tableStyleInfo name="TableStyleLight12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C589D31E-FCEC-4B10-A2E3-5E9933AAC009}" name="Table3466607278849096" displayName="Table3466607278849096" ref="C28:N35" totalsRowShown="0" headerRowDxfId="1102" tableBorderDxfId="1101">
  <autoFilter ref="C28:N35" xr:uid="{C589D31E-FCEC-4B10-A2E3-5E9933AAC009}"/>
  <tableColumns count="12">
    <tableColumn id="1" xr3:uid="{3418F256-3506-4E13-8793-ABA907005500}" name="Bookings made before" dataDxfId="1100"/>
    <tableColumn id="2" xr3:uid="{FAB937B0-FA08-4501-8BEB-3D00951C4FE1}" name="Affected passengers" dataDxfId="1099"/>
    <tableColumn id="3" xr3:uid="{401B70FD-6E7D-4FA3-B449-53F6A895BCED}" name="Train number" dataDxfId="1098"/>
    <tableColumn id="4" xr3:uid="{831DD3C2-4C39-4CB9-951A-A50CE43B4799}" name="First day of retiming" dataDxfId="1097"/>
    <tableColumn id="5" xr3:uid="{2273D078-8275-460D-B0AB-519DB3466F69}" name="Last day of retiming" dataDxfId="1096"/>
    <tableColumn id="6" xr3:uid="{EFAD9E26-3879-412B-933C-F777D30EC5F5}" name="Days affected " dataDxfId="1095"/>
    <tableColumn id="7" xr3:uid="{9AFEBA10-E7BB-452B-B803-AA293E41E722}" name="Original departure Brussels" dataDxfId="1094"/>
    <tableColumn id="8" xr3:uid="{468F89CD-A043-49D7-BA04-93ED4C83C137}" name="New departure Brussels" dataDxfId="1093"/>
    <tableColumn id="9" xr3:uid="{8D163149-F39D-4E1E-B093-FA692E0DC1D1}" name="Original departure Lille" dataDxfId="1092"/>
    <tableColumn id="10" xr3:uid="{F29F4A8E-B9BC-4C4D-A85F-62C505FAACE7}" name="New departure Lille" dataDxfId="1091"/>
    <tableColumn id="11" xr3:uid="{53FDF42F-E52D-4F88-BB2E-0B2B569E29A5}" name="Original arrival London " dataDxfId="1090"/>
    <tableColumn id="12" xr3:uid="{A2E0BED3-C3AE-4137-8D65-E4A653FE455B}" name="New arrival London " dataDxfId="1089"/>
  </tableColumns>
  <tableStyleInfo name="TableStyleMedium2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5547717A-1D95-4A05-BB7A-8DEBAF2674E3}" name="Tableau2626283029313233346150677379859197" displayName="Tableau2626283029313233346150677379859197" ref="C16:L20" totalsRowShown="0" headerRowDxfId="1088" tableBorderDxfId="1087">
  <autoFilter ref="C16:L20" xr:uid="{5547717A-1D95-4A05-BB7A-8DEBAF2674E3}"/>
  <tableColumns count="10">
    <tableColumn id="1" xr3:uid="{D5C0B180-8F6A-406D-A182-99250EAB8B91}" name="Bookings made before" dataDxfId="1086"/>
    <tableColumn id="2" xr3:uid="{C3D2DB69-E9FB-47C5-BECB-C233BE9F7A20}" name="Affected passengers" dataDxfId="1085"/>
    <tableColumn id="3" xr3:uid="{D3732A77-84F8-4790-A127-40DC33E4ABC1}" name="Train number" dataDxfId="1084"/>
    <tableColumn id="4" xr3:uid="{11E9ADB3-BF8B-49A2-8677-5CA1ED55FE3C}" name="First day of retiming" dataDxfId="1083"/>
    <tableColumn id="5" xr3:uid="{2C93C112-DD92-4EF1-8E9E-B1DC41C65CEE}" name="Last day of retiming" dataDxfId="1082"/>
    <tableColumn id="6" xr3:uid="{52712029-B9DF-4374-920B-3909C097B82F}" name="Days affected " dataDxfId="1081"/>
    <tableColumn id="7" xr3:uid="{CDB8F854-C609-461B-8345-FAFB374A85FF}" name="Original departure Paris" dataDxfId="1080"/>
    <tableColumn id="8" xr3:uid="{14B6D6F3-CA53-4791-836B-EA149D7DDDC2}" name="New departure Paris" dataDxfId="1079"/>
    <tableColumn id="9" xr3:uid="{2C798308-C436-48C0-8929-C905352C319D}" name="Original arrival London " dataDxfId="1078"/>
    <tableColumn id="10" xr3:uid="{F2FB45E7-033A-4F9C-859E-15EEDE0F6840}" name="New arrival London " dataDxfId="1077"/>
  </tableColumns>
  <tableStyleInfo name="TableStyleLight2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12CFAF63-14ED-4474-8E54-A5F4EFF5B370}" name="Table366252687480869298" displayName="Table366252687480869298" ref="C25:N26" totalsRowShown="0" headerRowDxfId="1076" tableBorderDxfId="1075">
  <autoFilter ref="C25:N26" xr:uid="{12CFAF63-14ED-4474-8E54-A5F4EFF5B370}"/>
  <tableColumns count="12">
    <tableColumn id="1" xr3:uid="{E0031132-B0B7-4E33-BEEC-0586A9CECC0E}" name="Bookings made before" dataDxfId="1074"/>
    <tableColumn id="2" xr3:uid="{4E18F990-AD43-4425-B893-F04A49492988}" name="Affected passengers" dataDxfId="1073"/>
    <tableColumn id="3" xr3:uid="{59EDF850-889C-4A72-B878-3722A3A2A471}" name="Train number" dataDxfId="1072"/>
    <tableColumn id="4" xr3:uid="{F1C869C9-3127-4D14-86F3-963A459745B1}" name="First day of retiming" dataDxfId="1071"/>
    <tableColumn id="5" xr3:uid="{41078B0E-E4A4-46A8-BC22-0035421205A7}" name="Last day of retiming" dataDxfId="1070"/>
    <tableColumn id="6" xr3:uid="{414C4ECA-D27C-46F8-9278-5730F9412ADB}" name="Days affected " dataDxfId="1069"/>
    <tableColumn id="7" xr3:uid="{76F1DA09-9B18-408D-A8DD-E6AFBCF1705C}" name="Original departure London" dataDxfId="1068"/>
    <tableColumn id="8" xr3:uid="{AA558085-E3AB-4CF0-BF56-A93BFDE45B74}" name="New departure London" dataDxfId="1067"/>
    <tableColumn id="9" xr3:uid="{2B16D39E-7604-4BF0-A19A-DB7AF49EF083}" name="Original departure Lille" dataDxfId="1066"/>
    <tableColumn id="10" xr3:uid="{F97E8D20-8D79-4CF7-A62E-87C0C124C192}" name="New departure Lille" dataDxfId="1065"/>
    <tableColumn id="11" xr3:uid="{262C3A3C-67BC-4217-A564-A372F6B1738A}" name="Original arrival Brussels " dataDxfId="1064"/>
    <tableColumn id="12" xr3:uid="{C846982F-6B12-4E01-B324-796C3408C688}" name="New arrival Brussels " dataDxfId="1063"/>
  </tableColumns>
  <tableStyleInfo name="TableStyleMedium2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B0C92AC6-B6EE-468E-A109-90527549D1C7}" name="Table386353697581879399" displayName="Table386353697581879399" ref="C38:R39" totalsRowShown="0" headerRowDxfId="1062" dataDxfId="1061" tableBorderDxfId="1060">
  <autoFilter ref="C38:R39" xr:uid="{B0C92AC6-B6EE-468E-A109-90527549D1C7}"/>
  <tableColumns count="16">
    <tableColumn id="1" xr3:uid="{DC19ADF1-816F-47BA-B3F3-6F16EEF1E778}" name="Bookings made before" dataDxfId="1059"/>
    <tableColumn id="2" xr3:uid="{1D5CDBD4-6B82-4632-BE5A-0FC1FD01DF8B}" name="Affected passengers" dataDxfId="1058"/>
    <tableColumn id="3" xr3:uid="{C6D59680-BE3A-4055-88D4-353BA825FD87}" name="Train number" dataDxfId="1057"/>
    <tableColumn id="4" xr3:uid="{415A1F72-C91E-496A-8978-5CACCF50C18B}" name="First day of retiming" dataDxfId="1056"/>
    <tableColumn id="5" xr3:uid="{14E05042-FC01-402B-B9A8-940A83D47E6B}" name="Last day of retiming" dataDxfId="1055"/>
    <tableColumn id="6" xr3:uid="{24FB2C01-3031-4E99-B6CC-3DC22759A21D}" name="Days affected " dataDxfId="1054"/>
    <tableColumn id="7" xr3:uid="{E742E872-B4C6-4A88-8CC7-F39EDB121E4D}" name="Original departure Amsterdam" dataDxfId="1053"/>
    <tableColumn id="8" xr3:uid="{20C555FB-3D37-4AFD-BACB-7C10F247E33B}" name="New departure Amsterdam" dataDxfId="1052"/>
    <tableColumn id="9" xr3:uid="{3D500293-ED58-4241-8284-E37145AC6926}" name="Original departure Rotterdam" dataDxfId="1051"/>
    <tableColumn id="10" xr3:uid="{CCAC631D-65B0-42F4-B18C-5388E2EE6303}" name="New departure Rotterdam" dataDxfId="1050"/>
    <tableColumn id="11" xr3:uid="{2B2BAA30-1398-47AC-8CFF-DAFCC4943DE9}" name="Original departure Brussels" dataDxfId="1049"/>
    <tableColumn id="12" xr3:uid="{BA471279-E590-410B-BB47-D291A1F57CC2}" name="New departure Brussels" dataDxfId="1048"/>
    <tableColumn id="15" xr3:uid="{BF3F33F4-6050-4408-9DCF-22E6F4DEC781}" name="Original departure Lille" dataDxfId="1047"/>
    <tableColumn id="16" xr3:uid="{2E2D65F9-8051-4344-96E9-049A8EAD02AC}" name="New departure Lille" dataDxfId="1046"/>
    <tableColumn id="13" xr3:uid="{9E6C6562-F761-4D92-8D4F-6C04AB629DB7}" name="Original arrival London " dataDxfId="1045"/>
    <tableColumn id="14" xr3:uid="{27DFF014-0B2C-447D-8758-28D064CDF476}" name="New arrival London " dataDxfId="1044"/>
  </tableColumns>
  <tableStyleInfo name="TableStyleLight19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871AFCF5-420C-4528-90E4-2329ABDED748}" name="Table4064587076828894100" displayName="Table4064587076828894100" ref="C10:L11" totalsRowShown="0" headerRowDxfId="1043" tableBorderDxfId="1042">
  <autoFilter ref="C10:L11" xr:uid="{871AFCF5-420C-4528-90E4-2329ABDED748}"/>
  <tableColumns count="10">
    <tableColumn id="1" xr3:uid="{5BE38F2B-EAE5-4884-B34F-721AFA7912FD}" name="Bookings made before" dataDxfId="1041"/>
    <tableColumn id="2" xr3:uid="{C99CB921-4E67-4750-865B-E09077C337CE}" name="Affected passengers" dataDxfId="1040"/>
    <tableColumn id="3" xr3:uid="{9F35EADF-3D5A-4254-B81F-5869823DD65E}" name="Train number" dataDxfId="1039"/>
    <tableColumn id="4" xr3:uid="{337E0FEC-7C0B-424B-852F-7A3683790D6A}" name="First day of retiming" dataDxfId="1038"/>
    <tableColumn id="5" xr3:uid="{69EA4576-7588-489F-9CC9-C5FE5156D758}" name="Last day of retiming" dataDxfId="1037"/>
    <tableColumn id="6" xr3:uid="{B6844E6A-D719-4F7B-9254-C97AFF9D58CA}" name="Days affected " dataDxfId="1036"/>
    <tableColumn id="7" xr3:uid="{7EE32028-25E7-4589-9F83-7E77C6FD43A0}" name="Original departure London" dataDxfId="1035"/>
    <tableColumn id="8" xr3:uid="{FD0FC4CB-D631-4745-A4EA-AE70AD5DF204}" name="New departure London" dataDxfId="1034"/>
    <tableColumn id="9" xr3:uid="{9D1DCCB9-EB1B-40CC-A78A-6A7C67861A64}" name="Original arrival Paris " dataDxfId="1033"/>
    <tableColumn id="10" xr3:uid="{F98FC99B-BC77-42D8-AB90-C2DF71E49F29}" name="New arrival Paris " dataDxfId="1032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1.xml"/><Relationship Id="rId2" Type="http://schemas.openxmlformats.org/officeDocument/2006/relationships/table" Target="../tables/table30.xml"/><Relationship Id="rId1" Type="http://schemas.openxmlformats.org/officeDocument/2006/relationships/table" Target="../tables/table29.xml"/><Relationship Id="rId5" Type="http://schemas.openxmlformats.org/officeDocument/2006/relationships/table" Target="../tables/table33.xml"/><Relationship Id="rId4" Type="http://schemas.openxmlformats.org/officeDocument/2006/relationships/table" Target="../tables/table3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6.xml"/><Relationship Id="rId2" Type="http://schemas.openxmlformats.org/officeDocument/2006/relationships/table" Target="../tables/table35.xml"/><Relationship Id="rId1" Type="http://schemas.openxmlformats.org/officeDocument/2006/relationships/table" Target="../tables/table34.xml"/><Relationship Id="rId4" Type="http://schemas.openxmlformats.org/officeDocument/2006/relationships/table" Target="../tables/table3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0.xml"/><Relationship Id="rId2" Type="http://schemas.openxmlformats.org/officeDocument/2006/relationships/table" Target="../tables/table39.xml"/><Relationship Id="rId1" Type="http://schemas.openxmlformats.org/officeDocument/2006/relationships/table" Target="../tables/table38.xml"/><Relationship Id="rId5" Type="http://schemas.openxmlformats.org/officeDocument/2006/relationships/table" Target="../tables/table42.xml"/><Relationship Id="rId4" Type="http://schemas.openxmlformats.org/officeDocument/2006/relationships/table" Target="../tables/table4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5.xml"/><Relationship Id="rId2" Type="http://schemas.openxmlformats.org/officeDocument/2006/relationships/table" Target="../tables/table44.xml"/><Relationship Id="rId1" Type="http://schemas.openxmlformats.org/officeDocument/2006/relationships/table" Target="../tables/table43.xml"/><Relationship Id="rId5" Type="http://schemas.openxmlformats.org/officeDocument/2006/relationships/table" Target="../tables/table47.xml"/><Relationship Id="rId4" Type="http://schemas.openxmlformats.org/officeDocument/2006/relationships/table" Target="../tables/table46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0.xml"/><Relationship Id="rId2" Type="http://schemas.openxmlformats.org/officeDocument/2006/relationships/table" Target="../tables/table49.xml"/><Relationship Id="rId1" Type="http://schemas.openxmlformats.org/officeDocument/2006/relationships/table" Target="../tables/table48.xml"/><Relationship Id="rId6" Type="http://schemas.openxmlformats.org/officeDocument/2006/relationships/table" Target="../tables/table53.xml"/><Relationship Id="rId5" Type="http://schemas.openxmlformats.org/officeDocument/2006/relationships/table" Target="../tables/table52.xml"/><Relationship Id="rId4" Type="http://schemas.openxmlformats.org/officeDocument/2006/relationships/table" Target="../tables/table5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6.xml"/><Relationship Id="rId2" Type="http://schemas.openxmlformats.org/officeDocument/2006/relationships/table" Target="../tables/table55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5" Type="http://schemas.openxmlformats.org/officeDocument/2006/relationships/table" Target="../tables/table58.xml"/><Relationship Id="rId4" Type="http://schemas.openxmlformats.org/officeDocument/2006/relationships/table" Target="../tables/table5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2.xml"/><Relationship Id="rId2" Type="http://schemas.openxmlformats.org/officeDocument/2006/relationships/table" Target="../tables/table61.xml"/><Relationship Id="rId1" Type="http://schemas.openxmlformats.org/officeDocument/2006/relationships/table" Target="../tables/table60.xml"/><Relationship Id="rId6" Type="http://schemas.openxmlformats.org/officeDocument/2006/relationships/table" Target="../tables/table65.xml"/><Relationship Id="rId5" Type="http://schemas.openxmlformats.org/officeDocument/2006/relationships/table" Target="../tables/table64.xml"/><Relationship Id="rId4" Type="http://schemas.openxmlformats.org/officeDocument/2006/relationships/table" Target="../tables/table6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8.xml"/><Relationship Id="rId2" Type="http://schemas.openxmlformats.org/officeDocument/2006/relationships/table" Target="../tables/table67.xml"/><Relationship Id="rId1" Type="http://schemas.openxmlformats.org/officeDocument/2006/relationships/table" Target="../tables/table66.xml"/><Relationship Id="rId6" Type="http://schemas.openxmlformats.org/officeDocument/2006/relationships/table" Target="../tables/table71.xml"/><Relationship Id="rId5" Type="http://schemas.openxmlformats.org/officeDocument/2006/relationships/table" Target="../tables/table70.xml"/><Relationship Id="rId4" Type="http://schemas.openxmlformats.org/officeDocument/2006/relationships/table" Target="../tables/table6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table" Target="../tables/table7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4.xml"/><Relationship Id="rId2" Type="http://schemas.openxmlformats.org/officeDocument/2006/relationships/table" Target="../tables/table73.xml"/><Relationship Id="rId1" Type="http://schemas.openxmlformats.org/officeDocument/2006/relationships/table" Target="../tables/table72.xml"/><Relationship Id="rId6" Type="http://schemas.openxmlformats.org/officeDocument/2006/relationships/table" Target="../tables/table77.xml"/><Relationship Id="rId5" Type="http://schemas.openxmlformats.org/officeDocument/2006/relationships/table" Target="../tables/table76.xml"/><Relationship Id="rId4" Type="http://schemas.openxmlformats.org/officeDocument/2006/relationships/table" Target="../tables/table7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0.xml"/><Relationship Id="rId2" Type="http://schemas.openxmlformats.org/officeDocument/2006/relationships/table" Target="../tables/table79.xml"/><Relationship Id="rId1" Type="http://schemas.openxmlformats.org/officeDocument/2006/relationships/table" Target="../tables/table78.xml"/><Relationship Id="rId6" Type="http://schemas.openxmlformats.org/officeDocument/2006/relationships/table" Target="../tables/table83.xml"/><Relationship Id="rId5" Type="http://schemas.openxmlformats.org/officeDocument/2006/relationships/table" Target="../tables/table82.xml"/><Relationship Id="rId4" Type="http://schemas.openxmlformats.org/officeDocument/2006/relationships/table" Target="../tables/table8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6.xml"/><Relationship Id="rId2" Type="http://schemas.openxmlformats.org/officeDocument/2006/relationships/table" Target="../tables/table85.xml"/><Relationship Id="rId1" Type="http://schemas.openxmlformats.org/officeDocument/2006/relationships/table" Target="../tables/table84.xml"/><Relationship Id="rId6" Type="http://schemas.openxmlformats.org/officeDocument/2006/relationships/table" Target="../tables/table89.xml"/><Relationship Id="rId5" Type="http://schemas.openxmlformats.org/officeDocument/2006/relationships/table" Target="../tables/table88.xml"/><Relationship Id="rId4" Type="http://schemas.openxmlformats.org/officeDocument/2006/relationships/table" Target="../tables/table8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2.xml"/><Relationship Id="rId2" Type="http://schemas.openxmlformats.org/officeDocument/2006/relationships/table" Target="../tables/table91.xml"/><Relationship Id="rId1" Type="http://schemas.openxmlformats.org/officeDocument/2006/relationships/table" Target="../tables/table90.xml"/><Relationship Id="rId6" Type="http://schemas.openxmlformats.org/officeDocument/2006/relationships/table" Target="../tables/table95.xml"/><Relationship Id="rId5" Type="http://schemas.openxmlformats.org/officeDocument/2006/relationships/table" Target="../tables/table94.xml"/><Relationship Id="rId4" Type="http://schemas.openxmlformats.org/officeDocument/2006/relationships/table" Target="../tables/table9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8.xml"/><Relationship Id="rId2" Type="http://schemas.openxmlformats.org/officeDocument/2006/relationships/table" Target="../tables/table97.xml"/><Relationship Id="rId1" Type="http://schemas.openxmlformats.org/officeDocument/2006/relationships/table" Target="../tables/table96.xml"/><Relationship Id="rId6" Type="http://schemas.openxmlformats.org/officeDocument/2006/relationships/table" Target="../tables/table101.xml"/><Relationship Id="rId5" Type="http://schemas.openxmlformats.org/officeDocument/2006/relationships/table" Target="../tables/table100.xml"/><Relationship Id="rId4" Type="http://schemas.openxmlformats.org/officeDocument/2006/relationships/table" Target="../tables/table99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3.xml"/><Relationship Id="rId7" Type="http://schemas.openxmlformats.org/officeDocument/2006/relationships/table" Target="../tables/table107.xml"/><Relationship Id="rId2" Type="http://schemas.openxmlformats.org/officeDocument/2006/relationships/table" Target="../tables/table10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06.xml"/><Relationship Id="rId5" Type="http://schemas.openxmlformats.org/officeDocument/2006/relationships/table" Target="../tables/table105.xml"/><Relationship Id="rId4" Type="http://schemas.openxmlformats.org/officeDocument/2006/relationships/table" Target="../tables/table104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9.xml"/><Relationship Id="rId7" Type="http://schemas.openxmlformats.org/officeDocument/2006/relationships/table" Target="../tables/table113.xml"/><Relationship Id="rId2" Type="http://schemas.openxmlformats.org/officeDocument/2006/relationships/table" Target="../tables/table108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12.xml"/><Relationship Id="rId5" Type="http://schemas.openxmlformats.org/officeDocument/2006/relationships/table" Target="../tables/table111.xml"/><Relationship Id="rId4" Type="http://schemas.openxmlformats.org/officeDocument/2006/relationships/table" Target="../tables/table110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6.xml"/><Relationship Id="rId2" Type="http://schemas.openxmlformats.org/officeDocument/2006/relationships/table" Target="../tables/table115.xml"/><Relationship Id="rId1" Type="http://schemas.openxmlformats.org/officeDocument/2006/relationships/table" Target="../tables/table114.xml"/><Relationship Id="rId6" Type="http://schemas.openxmlformats.org/officeDocument/2006/relationships/table" Target="../tables/table119.xml"/><Relationship Id="rId5" Type="http://schemas.openxmlformats.org/officeDocument/2006/relationships/table" Target="../tables/table118.xml"/><Relationship Id="rId4" Type="http://schemas.openxmlformats.org/officeDocument/2006/relationships/table" Target="../tables/table11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2.xml"/><Relationship Id="rId2" Type="http://schemas.openxmlformats.org/officeDocument/2006/relationships/table" Target="../tables/table121.xml"/><Relationship Id="rId1" Type="http://schemas.openxmlformats.org/officeDocument/2006/relationships/table" Target="../tables/table120.xml"/><Relationship Id="rId6" Type="http://schemas.openxmlformats.org/officeDocument/2006/relationships/table" Target="../tables/table125.xml"/><Relationship Id="rId5" Type="http://schemas.openxmlformats.org/officeDocument/2006/relationships/table" Target="../tables/table124.xml"/><Relationship Id="rId4" Type="http://schemas.openxmlformats.org/officeDocument/2006/relationships/table" Target="../tables/table123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8.xml"/><Relationship Id="rId2" Type="http://schemas.openxmlformats.org/officeDocument/2006/relationships/table" Target="../tables/table127.xml"/><Relationship Id="rId1" Type="http://schemas.openxmlformats.org/officeDocument/2006/relationships/table" Target="../tables/table126.xml"/><Relationship Id="rId6" Type="http://schemas.openxmlformats.org/officeDocument/2006/relationships/table" Target="../tables/table131.xml"/><Relationship Id="rId5" Type="http://schemas.openxmlformats.org/officeDocument/2006/relationships/table" Target="../tables/table130.xml"/><Relationship Id="rId4" Type="http://schemas.openxmlformats.org/officeDocument/2006/relationships/table" Target="../tables/table1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table" Target="../tables/table14.xml"/><Relationship Id="rId1" Type="http://schemas.openxmlformats.org/officeDocument/2006/relationships/table" Target="../tables/table13.xml"/><Relationship Id="rId6" Type="http://schemas.openxmlformats.org/officeDocument/2006/relationships/table" Target="../tables/table18.xml"/><Relationship Id="rId5" Type="http://schemas.openxmlformats.org/officeDocument/2006/relationships/table" Target="../tables/table17.xml"/><Relationship Id="rId4" Type="http://schemas.openxmlformats.org/officeDocument/2006/relationships/table" Target="../tables/table16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4.xml"/><Relationship Id="rId2" Type="http://schemas.openxmlformats.org/officeDocument/2006/relationships/table" Target="../tables/table133.xml"/><Relationship Id="rId1" Type="http://schemas.openxmlformats.org/officeDocument/2006/relationships/table" Target="../tables/table132.xml"/><Relationship Id="rId6" Type="http://schemas.openxmlformats.org/officeDocument/2006/relationships/table" Target="../tables/table137.xml"/><Relationship Id="rId5" Type="http://schemas.openxmlformats.org/officeDocument/2006/relationships/table" Target="../tables/table136.xml"/><Relationship Id="rId4" Type="http://schemas.openxmlformats.org/officeDocument/2006/relationships/table" Target="../tables/table135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0.xml"/><Relationship Id="rId2" Type="http://schemas.openxmlformats.org/officeDocument/2006/relationships/table" Target="../tables/table139.xml"/><Relationship Id="rId1" Type="http://schemas.openxmlformats.org/officeDocument/2006/relationships/table" Target="../tables/table138.xml"/><Relationship Id="rId6" Type="http://schemas.openxmlformats.org/officeDocument/2006/relationships/table" Target="../tables/table143.xml"/><Relationship Id="rId5" Type="http://schemas.openxmlformats.org/officeDocument/2006/relationships/table" Target="../tables/table142.xml"/><Relationship Id="rId4" Type="http://schemas.openxmlformats.org/officeDocument/2006/relationships/table" Target="../tables/table14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6.xml"/><Relationship Id="rId2" Type="http://schemas.openxmlformats.org/officeDocument/2006/relationships/table" Target="../tables/table145.xml"/><Relationship Id="rId1" Type="http://schemas.openxmlformats.org/officeDocument/2006/relationships/table" Target="../tables/table144.xml"/><Relationship Id="rId6" Type="http://schemas.openxmlformats.org/officeDocument/2006/relationships/table" Target="../tables/table149.xml"/><Relationship Id="rId5" Type="http://schemas.openxmlformats.org/officeDocument/2006/relationships/table" Target="../tables/table148.xml"/><Relationship Id="rId4" Type="http://schemas.openxmlformats.org/officeDocument/2006/relationships/table" Target="../tables/table147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2.xml"/><Relationship Id="rId2" Type="http://schemas.openxmlformats.org/officeDocument/2006/relationships/table" Target="../tables/table151.xml"/><Relationship Id="rId1" Type="http://schemas.openxmlformats.org/officeDocument/2006/relationships/table" Target="../tables/table150.xml"/><Relationship Id="rId6" Type="http://schemas.openxmlformats.org/officeDocument/2006/relationships/table" Target="../tables/table155.xml"/><Relationship Id="rId5" Type="http://schemas.openxmlformats.org/officeDocument/2006/relationships/table" Target="../tables/table154.xml"/><Relationship Id="rId4" Type="http://schemas.openxmlformats.org/officeDocument/2006/relationships/table" Target="../tables/table153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8.xml"/><Relationship Id="rId2" Type="http://schemas.openxmlformats.org/officeDocument/2006/relationships/table" Target="../tables/table157.xml"/><Relationship Id="rId1" Type="http://schemas.openxmlformats.org/officeDocument/2006/relationships/table" Target="../tables/table156.xml"/><Relationship Id="rId6" Type="http://schemas.openxmlformats.org/officeDocument/2006/relationships/table" Target="../tables/table161.xml"/><Relationship Id="rId5" Type="http://schemas.openxmlformats.org/officeDocument/2006/relationships/table" Target="../tables/table160.xml"/><Relationship Id="rId4" Type="http://schemas.openxmlformats.org/officeDocument/2006/relationships/table" Target="../tables/table159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3.xml"/><Relationship Id="rId7" Type="http://schemas.openxmlformats.org/officeDocument/2006/relationships/table" Target="../tables/table167.xml"/><Relationship Id="rId2" Type="http://schemas.openxmlformats.org/officeDocument/2006/relationships/table" Target="../tables/table162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166.xml"/><Relationship Id="rId5" Type="http://schemas.openxmlformats.org/officeDocument/2006/relationships/table" Target="../tables/table165.xml"/><Relationship Id="rId4" Type="http://schemas.openxmlformats.org/officeDocument/2006/relationships/table" Target="../tables/table16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table" Target="../tables/table20.xml"/><Relationship Id="rId1" Type="http://schemas.openxmlformats.org/officeDocument/2006/relationships/table" Target="../tables/table19.xml"/><Relationship Id="rId6" Type="http://schemas.openxmlformats.org/officeDocument/2006/relationships/table" Target="../tables/table24.xml"/><Relationship Id="rId5" Type="http://schemas.openxmlformats.org/officeDocument/2006/relationships/table" Target="../tables/table23.xml"/><Relationship Id="rId4" Type="http://schemas.openxmlformats.org/officeDocument/2006/relationships/table" Target="../tables/table2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CCEED-C71F-49A8-A18A-0DF5FC3C18B6}">
  <dimension ref="B1:P84"/>
  <sheetViews>
    <sheetView topLeftCell="A56" zoomScaleNormal="100" workbookViewId="0">
      <selection activeCell="C67" sqref="C67:N67"/>
    </sheetView>
  </sheetViews>
  <sheetFormatPr defaultColWidth="33" defaultRowHeight="13" x14ac:dyDescent="0.3"/>
  <cols>
    <col min="1" max="2" width="10.7265625" style="15" customWidth="1"/>
    <col min="3" max="3" width="17.81640625" style="24" customWidth="1"/>
    <col min="4" max="4" width="12.453125" style="15" customWidth="1"/>
    <col min="5" max="5" width="17.7265625" style="15" customWidth="1"/>
    <col min="6" max="6" width="19.453125" style="18" customWidth="1"/>
    <col min="7" max="7" width="25.453125" style="14" customWidth="1"/>
    <col min="8" max="10" width="16" style="15" customWidth="1"/>
    <col min="11" max="11" width="11.1796875" style="15" customWidth="1"/>
    <col min="12" max="13" width="13.1796875" style="15" customWidth="1"/>
    <col min="14" max="15" width="14.54296875" style="15" customWidth="1"/>
    <col min="16" max="16" width="13.54296875" style="15" customWidth="1"/>
    <col min="17" max="16384" width="33" style="15"/>
  </cols>
  <sheetData>
    <row r="1" spans="3:14" x14ac:dyDescent="0.3">
      <c r="C1" s="679"/>
      <c r="D1" s="679"/>
      <c r="E1" s="679"/>
      <c r="F1" s="679"/>
    </row>
    <row r="2" spans="3:14" x14ac:dyDescent="0.3">
      <c r="C2" s="686" t="s">
        <v>0</v>
      </c>
      <c r="D2" s="687"/>
      <c r="E2" s="680">
        <v>45593</v>
      </c>
      <c r="F2" s="681"/>
      <c r="G2" s="16"/>
    </row>
    <row r="3" spans="3:14" x14ac:dyDescent="0.3">
      <c r="C3" s="690" t="s">
        <v>1</v>
      </c>
      <c r="D3" s="691"/>
      <c r="E3" s="688" t="s">
        <v>2</v>
      </c>
      <c r="F3" s="689"/>
      <c r="G3" s="16"/>
    </row>
    <row r="4" spans="3:14" x14ac:dyDescent="0.3">
      <c r="C4" s="684" t="s">
        <v>3</v>
      </c>
      <c r="D4" s="685"/>
      <c r="E4" s="682" t="s">
        <v>4</v>
      </c>
      <c r="F4" s="683"/>
      <c r="G4" s="16"/>
    </row>
    <row r="5" spans="3:14" x14ac:dyDescent="0.3">
      <c r="E5" s="17"/>
    </row>
    <row r="7" spans="3:14" ht="13.5" thickBot="1" x14ac:dyDescent="0.35"/>
    <row r="8" spans="3:14" ht="13.5" thickTop="1" x14ac:dyDescent="0.3">
      <c r="C8" s="673" t="s">
        <v>5</v>
      </c>
      <c r="D8" s="674"/>
      <c r="E8" s="674"/>
      <c r="F8" s="674"/>
      <c r="G8" s="674"/>
      <c r="H8" s="674"/>
      <c r="I8" s="674"/>
      <c r="J8" s="674"/>
      <c r="K8" s="674"/>
      <c r="L8" s="675"/>
    </row>
    <row r="9" spans="3:14" x14ac:dyDescent="0.3">
      <c r="C9" s="676"/>
      <c r="D9" s="677"/>
      <c r="E9" s="677"/>
      <c r="F9" s="677"/>
      <c r="G9" s="677"/>
      <c r="H9" s="677"/>
      <c r="I9" s="677"/>
      <c r="J9" s="677"/>
      <c r="K9" s="677"/>
      <c r="L9" s="678"/>
      <c r="M9" s="19"/>
      <c r="N9" s="19"/>
    </row>
    <row r="10" spans="3:14" s="19" customFormat="1" ht="39" customHeight="1" x14ac:dyDescent="0.35">
      <c r="C10" s="92" t="s">
        <v>6</v>
      </c>
      <c r="D10" s="91" t="s">
        <v>7</v>
      </c>
      <c r="E10" s="20" t="s">
        <v>8</v>
      </c>
      <c r="F10" s="21" t="s">
        <v>9</v>
      </c>
      <c r="G10" s="20" t="s">
        <v>10</v>
      </c>
      <c r="H10" s="20" t="s">
        <v>11</v>
      </c>
      <c r="I10" s="20" t="s">
        <v>12</v>
      </c>
      <c r="J10" s="20" t="s">
        <v>13</v>
      </c>
      <c r="K10" s="20" t="s">
        <v>14</v>
      </c>
      <c r="L10" s="78" t="s">
        <v>15</v>
      </c>
    </row>
    <row r="11" spans="3:14" ht="26" x14ac:dyDescent="0.3">
      <c r="C11" s="98">
        <v>45562</v>
      </c>
      <c r="D11" s="81" t="s">
        <v>16</v>
      </c>
      <c r="E11" s="3">
        <v>9054</v>
      </c>
      <c r="F11" s="39">
        <v>45621</v>
      </c>
      <c r="G11" s="39">
        <v>45640</v>
      </c>
      <c r="H11" s="4" t="s">
        <v>17</v>
      </c>
      <c r="I11" s="5">
        <v>0.83402777777777781</v>
      </c>
      <c r="J11" s="6">
        <v>0.81527777777777777</v>
      </c>
      <c r="K11" s="5">
        <v>0.97083333333333333</v>
      </c>
      <c r="L11" s="80">
        <v>0.96736111111111112</v>
      </c>
    </row>
    <row r="12" spans="3:14" ht="26.5" thickBot="1" x14ac:dyDescent="0.35">
      <c r="C12" s="99">
        <v>45562</v>
      </c>
      <c r="D12" s="82" t="s">
        <v>16</v>
      </c>
      <c r="E12" s="61">
        <v>9046</v>
      </c>
      <c r="F12" s="62">
        <v>45626</v>
      </c>
      <c r="G12" s="62">
        <v>45612</v>
      </c>
      <c r="H12" s="70" t="s">
        <v>18</v>
      </c>
      <c r="I12" s="64">
        <v>0.75069444444444444</v>
      </c>
      <c r="J12" s="71" t="s">
        <v>19</v>
      </c>
      <c r="K12" s="64">
        <v>0.88749999999999996</v>
      </c>
      <c r="L12" s="66">
        <v>0.89861111111111114</v>
      </c>
    </row>
    <row r="13" spans="3:14" ht="13.5" thickTop="1" x14ac:dyDescent="0.3">
      <c r="F13" s="15"/>
    </row>
    <row r="14" spans="3:14" ht="13.5" thickBot="1" x14ac:dyDescent="0.35"/>
    <row r="15" spans="3:14" ht="13.5" thickTop="1" x14ac:dyDescent="0.3">
      <c r="C15" s="692" t="s">
        <v>20</v>
      </c>
      <c r="D15" s="693"/>
      <c r="E15" s="693"/>
      <c r="F15" s="693"/>
      <c r="G15" s="693"/>
      <c r="H15" s="693"/>
      <c r="I15" s="693"/>
      <c r="J15" s="693"/>
      <c r="K15" s="693"/>
      <c r="L15" s="694"/>
    </row>
    <row r="16" spans="3:14" x14ac:dyDescent="0.3">
      <c r="C16" s="695"/>
      <c r="D16" s="696"/>
      <c r="E16" s="696"/>
      <c r="F16" s="696"/>
      <c r="G16" s="696"/>
      <c r="H16" s="696"/>
      <c r="I16" s="696"/>
      <c r="J16" s="696"/>
      <c r="K16" s="696"/>
      <c r="L16" s="697"/>
    </row>
    <row r="17" spans="3:12" s="24" customFormat="1" ht="28.5" customHeight="1" x14ac:dyDescent="0.3">
      <c r="C17" s="93" t="s">
        <v>6</v>
      </c>
      <c r="D17" s="90" t="s">
        <v>7</v>
      </c>
      <c r="E17" s="22" t="s">
        <v>8</v>
      </c>
      <c r="F17" s="23" t="s">
        <v>9</v>
      </c>
      <c r="G17" s="22" t="s">
        <v>10</v>
      </c>
      <c r="H17" s="22" t="s">
        <v>11</v>
      </c>
      <c r="I17" s="22" t="s">
        <v>21</v>
      </c>
      <c r="J17" s="22" t="s">
        <v>22</v>
      </c>
      <c r="K17" s="22" t="s">
        <v>23</v>
      </c>
      <c r="L17" s="73" t="s">
        <v>24</v>
      </c>
    </row>
    <row r="18" spans="3:12" s="25" customFormat="1" x14ac:dyDescent="0.35">
      <c r="C18" s="98">
        <v>45562</v>
      </c>
      <c r="D18" s="81" t="s">
        <v>16</v>
      </c>
      <c r="E18" s="25">
        <v>9043</v>
      </c>
      <c r="F18" s="40">
        <v>45599</v>
      </c>
      <c r="G18" s="40">
        <v>45599</v>
      </c>
      <c r="H18" s="4" t="s">
        <v>25</v>
      </c>
      <c r="I18" s="5">
        <v>0.67013888888888884</v>
      </c>
      <c r="J18" s="6">
        <v>0.66666666666666663</v>
      </c>
      <c r="K18" s="5">
        <v>0.73263888888888884</v>
      </c>
      <c r="L18" s="74" t="s">
        <v>19</v>
      </c>
    </row>
    <row r="19" spans="3:12" s="25" customFormat="1" x14ac:dyDescent="0.35">
      <c r="C19" s="99">
        <v>45562</v>
      </c>
      <c r="D19" s="81" t="s">
        <v>16</v>
      </c>
      <c r="E19" s="25">
        <v>9047</v>
      </c>
      <c r="F19" s="40">
        <v>45599</v>
      </c>
      <c r="G19" s="40">
        <v>45599</v>
      </c>
      <c r="H19" s="4" t="s">
        <v>25</v>
      </c>
      <c r="I19" s="5">
        <v>0.71666666666666667</v>
      </c>
      <c r="J19" s="6">
        <v>0.70902777777777781</v>
      </c>
      <c r="K19" s="5">
        <v>0.77569444444444446</v>
      </c>
      <c r="L19" s="75" t="s">
        <v>19</v>
      </c>
    </row>
    <row r="20" spans="3:12" s="25" customFormat="1" ht="43.5" customHeight="1" x14ac:dyDescent="0.35">
      <c r="C20" s="99">
        <v>45562</v>
      </c>
      <c r="D20" s="81" t="s">
        <v>16</v>
      </c>
      <c r="E20" s="25">
        <v>9055</v>
      </c>
      <c r="F20" s="40">
        <v>45599</v>
      </c>
      <c r="G20" s="40">
        <v>45640</v>
      </c>
      <c r="H20" s="4" t="s">
        <v>26</v>
      </c>
      <c r="I20" s="5">
        <v>0.7993055555555556</v>
      </c>
      <c r="J20" s="6">
        <v>0.8125</v>
      </c>
      <c r="K20" s="5">
        <v>0.85416666666666663</v>
      </c>
      <c r="L20" s="59">
        <v>0.87291666666666667</v>
      </c>
    </row>
    <row r="21" spans="3:12" s="25" customFormat="1" ht="62.25" customHeight="1" x14ac:dyDescent="0.35">
      <c r="C21" s="99">
        <v>45562</v>
      </c>
      <c r="D21" s="81" t="s">
        <v>16</v>
      </c>
      <c r="E21" s="25">
        <v>9063</v>
      </c>
      <c r="F21" s="40">
        <v>45599</v>
      </c>
      <c r="G21" s="40">
        <v>45639</v>
      </c>
      <c r="H21" s="4" t="s">
        <v>27</v>
      </c>
      <c r="I21" s="5">
        <v>0.88263888888888886</v>
      </c>
      <c r="J21" s="6">
        <v>0.87430555555555556</v>
      </c>
      <c r="K21" s="5">
        <v>0.9375</v>
      </c>
      <c r="L21" s="75" t="s">
        <v>19</v>
      </c>
    </row>
    <row r="22" spans="3:12" s="25" customFormat="1" ht="28.5" customHeight="1" x14ac:dyDescent="0.35">
      <c r="C22" s="99">
        <v>45562</v>
      </c>
      <c r="D22" s="81" t="s">
        <v>16</v>
      </c>
      <c r="E22" s="25">
        <v>9009</v>
      </c>
      <c r="F22" s="40">
        <v>45600</v>
      </c>
      <c r="G22" s="40">
        <v>45639</v>
      </c>
      <c r="H22" s="4" t="s">
        <v>28</v>
      </c>
      <c r="I22" s="5">
        <v>0.32083333333333336</v>
      </c>
      <c r="J22" s="6">
        <v>0.31666666666666665</v>
      </c>
      <c r="K22" s="5">
        <v>0.375</v>
      </c>
      <c r="L22" s="75" t="s">
        <v>19</v>
      </c>
    </row>
    <row r="23" spans="3:12" s="25" customFormat="1" ht="26" x14ac:dyDescent="0.35">
      <c r="C23" s="99">
        <v>45562</v>
      </c>
      <c r="D23" s="81" t="s">
        <v>16</v>
      </c>
      <c r="E23" s="25">
        <v>9013</v>
      </c>
      <c r="F23" s="40">
        <v>45600</v>
      </c>
      <c r="G23" s="40">
        <v>45639</v>
      </c>
      <c r="H23" s="4" t="s">
        <v>29</v>
      </c>
      <c r="I23" s="5">
        <v>0.36249999999999999</v>
      </c>
      <c r="J23" s="6">
        <v>0.35416666666666669</v>
      </c>
      <c r="K23" s="5">
        <v>0.41666666666666669</v>
      </c>
      <c r="L23" s="75" t="s">
        <v>19</v>
      </c>
    </row>
    <row r="24" spans="3:12" s="25" customFormat="1" x14ac:dyDescent="0.35">
      <c r="C24" s="99">
        <v>45562</v>
      </c>
      <c r="D24" s="81" t="s">
        <v>16</v>
      </c>
      <c r="E24" s="25">
        <v>9043</v>
      </c>
      <c r="F24" s="40">
        <v>45600</v>
      </c>
      <c r="G24" s="40">
        <v>45640</v>
      </c>
      <c r="H24" s="4" t="s">
        <v>30</v>
      </c>
      <c r="I24" s="5">
        <v>0.67500000000000004</v>
      </c>
      <c r="J24" s="6">
        <v>0.6645833333333333</v>
      </c>
      <c r="K24" s="5">
        <v>0.72916666666666663</v>
      </c>
      <c r="L24" s="59">
        <v>0.73263888888888884</v>
      </c>
    </row>
    <row r="25" spans="3:12" s="25" customFormat="1" ht="32.25" customHeight="1" x14ac:dyDescent="0.35">
      <c r="C25" s="99">
        <v>45562</v>
      </c>
      <c r="D25" s="81" t="s">
        <v>16</v>
      </c>
      <c r="E25" s="25">
        <v>9047</v>
      </c>
      <c r="F25" s="40">
        <v>45600</v>
      </c>
      <c r="G25" s="40">
        <v>45639</v>
      </c>
      <c r="H25" s="4" t="s">
        <v>31</v>
      </c>
      <c r="I25" s="5">
        <v>0.71666666666666667</v>
      </c>
      <c r="J25" s="6">
        <v>0.70694444444444449</v>
      </c>
      <c r="K25" s="5">
        <v>0.77083333333333337</v>
      </c>
      <c r="L25" s="75" t="s">
        <v>19</v>
      </c>
    </row>
    <row r="26" spans="3:12" s="25" customFormat="1" ht="26" x14ac:dyDescent="0.35">
      <c r="C26" s="99">
        <v>45562</v>
      </c>
      <c r="D26" s="81" t="s">
        <v>16</v>
      </c>
      <c r="E26" s="25">
        <v>9051</v>
      </c>
      <c r="F26" s="40">
        <v>45600</v>
      </c>
      <c r="G26" s="40">
        <v>45638</v>
      </c>
      <c r="H26" s="4" t="s">
        <v>32</v>
      </c>
      <c r="I26" s="5">
        <v>0.7583333333333333</v>
      </c>
      <c r="J26" s="6">
        <v>0.74930555555555556</v>
      </c>
      <c r="K26" s="5">
        <v>0.81874999999999998</v>
      </c>
      <c r="L26" s="75" t="s">
        <v>19</v>
      </c>
    </row>
    <row r="27" spans="3:12" s="25" customFormat="1" ht="26" x14ac:dyDescent="0.35">
      <c r="C27" s="99">
        <v>45562</v>
      </c>
      <c r="D27" s="81" t="s">
        <v>16</v>
      </c>
      <c r="E27" s="25">
        <v>9063</v>
      </c>
      <c r="F27" s="40">
        <v>45600</v>
      </c>
      <c r="G27" s="40">
        <v>45618</v>
      </c>
      <c r="H27" s="4" t="s">
        <v>33</v>
      </c>
      <c r="I27" s="5">
        <v>0.88263888888888886</v>
      </c>
      <c r="J27" s="6">
        <v>0.87638888888888888</v>
      </c>
      <c r="K27" s="5">
        <v>0.9375</v>
      </c>
      <c r="L27" s="75" t="s">
        <v>19</v>
      </c>
    </row>
    <row r="28" spans="3:12" s="25" customFormat="1" ht="26" x14ac:dyDescent="0.35">
      <c r="C28" s="99">
        <v>45562</v>
      </c>
      <c r="D28" s="81" t="s">
        <v>16</v>
      </c>
      <c r="E28" s="25">
        <v>9015</v>
      </c>
      <c r="F28" s="40">
        <v>45601</v>
      </c>
      <c r="G28" s="40">
        <v>45634</v>
      </c>
      <c r="H28" s="4" t="s">
        <v>34</v>
      </c>
      <c r="I28" s="5">
        <v>0.38333333333333336</v>
      </c>
      <c r="J28" s="6">
        <v>0.375</v>
      </c>
      <c r="K28" s="5">
        <v>0.4375</v>
      </c>
      <c r="L28" s="75" t="s">
        <v>19</v>
      </c>
    </row>
    <row r="29" spans="3:12" s="25" customFormat="1" ht="30" customHeight="1" x14ac:dyDescent="0.35">
      <c r="C29" s="99">
        <v>45562</v>
      </c>
      <c r="D29" s="81" t="s">
        <v>16</v>
      </c>
      <c r="E29" s="25">
        <v>9037</v>
      </c>
      <c r="F29" s="40">
        <v>45604</v>
      </c>
      <c r="G29" s="40">
        <v>45639</v>
      </c>
      <c r="H29" s="4" t="s">
        <v>35</v>
      </c>
      <c r="I29" s="5">
        <v>0.6118055555555556</v>
      </c>
      <c r="J29" s="6">
        <v>0.60416666666666663</v>
      </c>
      <c r="K29" s="5">
        <v>0.66666666666666663</v>
      </c>
      <c r="L29" s="75" t="s">
        <v>19</v>
      </c>
    </row>
    <row r="30" spans="3:12" s="25" customFormat="1" ht="32.25" customHeight="1" x14ac:dyDescent="0.35">
      <c r="C30" s="99">
        <v>45562</v>
      </c>
      <c r="D30" s="81" t="s">
        <v>16</v>
      </c>
      <c r="E30" s="25">
        <v>9039</v>
      </c>
      <c r="F30" s="40">
        <v>45604</v>
      </c>
      <c r="G30" s="40">
        <v>45639</v>
      </c>
      <c r="H30" s="4" t="s">
        <v>36</v>
      </c>
      <c r="I30" s="5">
        <v>0.6333333333333333</v>
      </c>
      <c r="J30" s="6">
        <v>0.62916666666666665</v>
      </c>
      <c r="K30" s="5">
        <v>0.6875</v>
      </c>
      <c r="L30" s="75" t="s">
        <v>19</v>
      </c>
    </row>
    <row r="31" spans="3:12" s="25" customFormat="1" ht="44.25" customHeight="1" x14ac:dyDescent="0.35">
      <c r="C31" s="99">
        <v>45562</v>
      </c>
      <c r="D31" s="81" t="s">
        <v>16</v>
      </c>
      <c r="E31" s="25">
        <v>9059</v>
      </c>
      <c r="F31" s="40">
        <v>45604</v>
      </c>
      <c r="G31" s="40">
        <v>45640</v>
      </c>
      <c r="H31" s="4" t="s">
        <v>37</v>
      </c>
      <c r="I31" s="5">
        <v>0.84166666666666667</v>
      </c>
      <c r="J31" s="6">
        <v>0.82986111111111116</v>
      </c>
      <c r="K31" s="5">
        <v>0.89583333333333337</v>
      </c>
      <c r="L31" s="75" t="s">
        <v>19</v>
      </c>
    </row>
    <row r="32" spans="3:12" s="25" customFormat="1" ht="32.25" customHeight="1" x14ac:dyDescent="0.35">
      <c r="C32" s="99">
        <v>45562</v>
      </c>
      <c r="D32" s="81" t="s">
        <v>16</v>
      </c>
      <c r="E32" s="25">
        <v>9011</v>
      </c>
      <c r="F32" s="40">
        <v>45605</v>
      </c>
      <c r="G32" s="40">
        <v>45640</v>
      </c>
      <c r="H32" s="4" t="s">
        <v>38</v>
      </c>
      <c r="I32" s="5">
        <v>0.34166666666666667</v>
      </c>
      <c r="J32" s="6">
        <v>0.33611111111111114</v>
      </c>
      <c r="K32" s="5">
        <v>0.39583333333333331</v>
      </c>
      <c r="L32" s="75" t="s">
        <v>19</v>
      </c>
    </row>
    <row r="33" spans="3:12" s="25" customFormat="1" ht="26" x14ac:dyDescent="0.35">
      <c r="C33" s="99">
        <v>45562</v>
      </c>
      <c r="D33" s="81" t="s">
        <v>16</v>
      </c>
      <c r="E33" s="25">
        <v>9023</v>
      </c>
      <c r="F33" s="40">
        <v>45605</v>
      </c>
      <c r="G33" s="40">
        <v>45640</v>
      </c>
      <c r="H33" s="4" t="s">
        <v>39</v>
      </c>
      <c r="I33" s="5">
        <v>0.46666666666666667</v>
      </c>
      <c r="J33" s="6">
        <v>0.45416666666666666</v>
      </c>
      <c r="K33" s="5">
        <v>0.52083333333333337</v>
      </c>
      <c r="L33" s="75" t="s">
        <v>19</v>
      </c>
    </row>
    <row r="34" spans="3:12" s="25" customFormat="1" ht="43.5" customHeight="1" x14ac:dyDescent="0.35">
      <c r="C34" s="99">
        <v>45562</v>
      </c>
      <c r="D34" s="81" t="s">
        <v>16</v>
      </c>
      <c r="E34" s="25">
        <v>9027</v>
      </c>
      <c r="F34" s="40">
        <v>45605</v>
      </c>
      <c r="G34" s="40">
        <v>45639</v>
      </c>
      <c r="H34" s="4" t="s">
        <v>40</v>
      </c>
      <c r="I34" s="5">
        <v>0.5083333333333333</v>
      </c>
      <c r="J34" s="6">
        <v>0.50486111111111109</v>
      </c>
      <c r="K34" s="5">
        <v>0.5625</v>
      </c>
      <c r="L34" s="75" t="s">
        <v>19</v>
      </c>
    </row>
    <row r="35" spans="3:12" s="25" customFormat="1" x14ac:dyDescent="0.35">
      <c r="C35" s="99">
        <v>45562</v>
      </c>
      <c r="D35" s="81" t="s">
        <v>16</v>
      </c>
      <c r="E35" s="25">
        <v>9035</v>
      </c>
      <c r="F35" s="40">
        <v>45605</v>
      </c>
      <c r="G35" s="40">
        <v>45640</v>
      </c>
      <c r="H35" s="4" t="s">
        <v>41</v>
      </c>
      <c r="I35" s="5">
        <v>0.59166666666666667</v>
      </c>
      <c r="J35" s="6">
        <v>0.58472222222222225</v>
      </c>
      <c r="K35" s="5">
        <v>0.64583333333333337</v>
      </c>
      <c r="L35" s="75" t="s">
        <v>19</v>
      </c>
    </row>
    <row r="36" spans="3:12" s="25" customFormat="1" ht="44.25" customHeight="1" x14ac:dyDescent="0.35">
      <c r="C36" s="99">
        <v>45562</v>
      </c>
      <c r="D36" s="81" t="s">
        <v>16</v>
      </c>
      <c r="E36" s="25">
        <v>9039</v>
      </c>
      <c r="F36" s="40">
        <v>45605</v>
      </c>
      <c r="G36" s="40">
        <v>45640</v>
      </c>
      <c r="H36" s="4" t="s">
        <v>42</v>
      </c>
      <c r="I36" s="5">
        <v>0.6333333333333333</v>
      </c>
      <c r="J36" s="6">
        <v>0.625</v>
      </c>
      <c r="K36" s="5">
        <v>0.6875</v>
      </c>
      <c r="L36" s="75" t="s">
        <v>19</v>
      </c>
    </row>
    <row r="37" spans="3:12" s="25" customFormat="1" ht="33" customHeight="1" x14ac:dyDescent="0.35">
      <c r="C37" s="99">
        <v>45562</v>
      </c>
      <c r="D37" s="81" t="s">
        <v>16</v>
      </c>
      <c r="E37" s="25">
        <v>9047</v>
      </c>
      <c r="F37" s="40">
        <v>45605</v>
      </c>
      <c r="G37" s="40">
        <v>45627</v>
      </c>
      <c r="H37" s="4" t="s">
        <v>43</v>
      </c>
      <c r="I37" s="5">
        <v>0.71666666666666667</v>
      </c>
      <c r="J37" s="6">
        <v>0.7055555555555556</v>
      </c>
      <c r="K37" s="25" t="s">
        <v>44</v>
      </c>
      <c r="L37" s="75" t="s">
        <v>19</v>
      </c>
    </row>
    <row r="38" spans="3:12" s="25" customFormat="1" ht="30" customHeight="1" x14ac:dyDescent="0.35">
      <c r="C38" s="99">
        <v>45562</v>
      </c>
      <c r="D38" s="81" t="s">
        <v>16</v>
      </c>
      <c r="E38" s="25">
        <v>9011</v>
      </c>
      <c r="F38" s="40">
        <v>45606</v>
      </c>
      <c r="G38" s="40">
        <v>45634</v>
      </c>
      <c r="H38" s="4" t="s">
        <v>45</v>
      </c>
      <c r="I38" s="5">
        <v>0.34166666666666667</v>
      </c>
      <c r="J38" s="6">
        <v>0.33333333333333331</v>
      </c>
      <c r="K38" s="5">
        <v>0.39583333333333331</v>
      </c>
      <c r="L38" s="75" t="s">
        <v>19</v>
      </c>
    </row>
    <row r="39" spans="3:12" s="25" customFormat="1" x14ac:dyDescent="0.35">
      <c r="C39" s="99">
        <v>45562</v>
      </c>
      <c r="D39" s="81" t="s">
        <v>16</v>
      </c>
      <c r="E39" s="25">
        <v>9009</v>
      </c>
      <c r="F39" s="40">
        <v>45607</v>
      </c>
      <c r="G39" s="40">
        <v>45607</v>
      </c>
      <c r="H39" s="4" t="s">
        <v>46</v>
      </c>
      <c r="I39" s="5">
        <v>0.32083333333333336</v>
      </c>
      <c r="J39" s="6">
        <v>0.31180555555555556</v>
      </c>
      <c r="K39" s="5">
        <v>0.375</v>
      </c>
      <c r="L39" s="75" t="s">
        <v>19</v>
      </c>
    </row>
    <row r="40" spans="3:12" s="25" customFormat="1" ht="30.75" customHeight="1" x14ac:dyDescent="0.35">
      <c r="C40" s="99">
        <v>45562</v>
      </c>
      <c r="D40" s="81" t="s">
        <v>16</v>
      </c>
      <c r="E40" s="25">
        <v>9037</v>
      </c>
      <c r="F40" s="40">
        <v>45607</v>
      </c>
      <c r="G40" s="40">
        <v>45634</v>
      </c>
      <c r="H40" s="4" t="s">
        <v>47</v>
      </c>
      <c r="I40" s="5">
        <v>0.61250000000000004</v>
      </c>
      <c r="J40" s="6">
        <v>0.6069444444444444</v>
      </c>
      <c r="K40" s="5">
        <v>0.66666666666666663</v>
      </c>
      <c r="L40" s="75" t="s">
        <v>19</v>
      </c>
    </row>
    <row r="41" spans="3:12" s="25" customFormat="1" ht="26" x14ac:dyDescent="0.35">
      <c r="C41" s="99">
        <v>45562</v>
      </c>
      <c r="D41" s="81" t="s">
        <v>16</v>
      </c>
      <c r="E41" s="25">
        <v>9011</v>
      </c>
      <c r="F41" s="40">
        <v>45612</v>
      </c>
      <c r="G41" s="40">
        <v>45626</v>
      </c>
      <c r="H41" s="4" t="s">
        <v>48</v>
      </c>
      <c r="I41" s="5">
        <v>0.34166666666666667</v>
      </c>
      <c r="J41" s="6">
        <v>0.33680555555555558</v>
      </c>
      <c r="K41" s="5">
        <v>0.39583333333333331</v>
      </c>
      <c r="L41" s="75" t="s">
        <v>19</v>
      </c>
    </row>
    <row r="42" spans="3:12" s="25" customFormat="1" x14ac:dyDescent="0.35">
      <c r="C42" s="99">
        <v>45562</v>
      </c>
      <c r="D42" s="81" t="s">
        <v>16</v>
      </c>
      <c r="E42" s="25">
        <v>9043</v>
      </c>
      <c r="F42" s="40">
        <v>45612</v>
      </c>
      <c r="G42" s="40">
        <v>45612</v>
      </c>
      <c r="H42" s="4" t="s">
        <v>49</v>
      </c>
      <c r="I42" s="5">
        <v>0.67500000000000004</v>
      </c>
      <c r="J42" s="6">
        <v>0.66736111111111107</v>
      </c>
      <c r="K42" s="5">
        <v>0.72916666666666663</v>
      </c>
      <c r="L42" s="59">
        <v>0.73263888888888884</v>
      </c>
    </row>
    <row r="43" spans="3:12" s="25" customFormat="1" ht="27.75" customHeight="1" x14ac:dyDescent="0.35">
      <c r="C43" s="99">
        <v>45562</v>
      </c>
      <c r="D43" s="81" t="s">
        <v>16</v>
      </c>
      <c r="E43" s="25">
        <v>9055</v>
      </c>
      <c r="F43" s="40">
        <v>45612</v>
      </c>
      <c r="G43" s="40">
        <v>45626</v>
      </c>
      <c r="H43" s="4" t="s">
        <v>18</v>
      </c>
      <c r="I43" s="5">
        <v>0.83263888888888893</v>
      </c>
      <c r="J43" s="6">
        <v>0.8125</v>
      </c>
      <c r="K43" s="5">
        <v>0.89583333333333337</v>
      </c>
      <c r="L43" s="59">
        <v>0.87291666666666667</v>
      </c>
    </row>
    <row r="44" spans="3:12" s="25" customFormat="1" ht="16.5" customHeight="1" x14ac:dyDescent="0.35">
      <c r="C44" s="99">
        <v>45562</v>
      </c>
      <c r="D44" s="81" t="s">
        <v>16</v>
      </c>
      <c r="E44" s="25">
        <v>9055</v>
      </c>
      <c r="F44" s="40">
        <v>45613</v>
      </c>
      <c r="G44" s="40">
        <v>45627</v>
      </c>
      <c r="H44" s="4" t="s">
        <v>50</v>
      </c>
      <c r="I44" s="5">
        <v>0.7993055555555556</v>
      </c>
      <c r="J44" s="6">
        <v>0.81736111111111109</v>
      </c>
      <c r="K44" s="5">
        <v>0.85416666666666663</v>
      </c>
      <c r="L44" s="59">
        <v>0.875</v>
      </c>
    </row>
    <row r="45" spans="3:12" s="25" customFormat="1" ht="43.5" customHeight="1" x14ac:dyDescent="0.35">
      <c r="C45" s="99">
        <v>45562</v>
      </c>
      <c r="D45" s="81" t="s">
        <v>16</v>
      </c>
      <c r="E45" s="25">
        <v>9047</v>
      </c>
      <c r="F45" s="40">
        <v>45621</v>
      </c>
      <c r="G45" s="40">
        <v>45634</v>
      </c>
      <c r="H45" s="4" t="s">
        <v>51</v>
      </c>
      <c r="I45" s="5">
        <v>0.71666666666666667</v>
      </c>
      <c r="J45" s="6">
        <v>0.70763888888888893</v>
      </c>
      <c r="K45" s="5">
        <v>0.77083333333333337</v>
      </c>
      <c r="L45" s="75" t="s">
        <v>19</v>
      </c>
    </row>
    <row r="46" spans="3:12" s="25" customFormat="1" ht="18" customHeight="1" x14ac:dyDescent="0.35">
      <c r="C46" s="99">
        <v>45562</v>
      </c>
      <c r="D46" s="81" t="s">
        <v>16</v>
      </c>
      <c r="E46" s="25">
        <v>9059</v>
      </c>
      <c r="F46" s="40">
        <v>45626</v>
      </c>
      <c r="G46" s="40">
        <v>45626</v>
      </c>
      <c r="H46" s="4" t="s">
        <v>52</v>
      </c>
      <c r="I46" s="5">
        <v>0.84166666666666667</v>
      </c>
      <c r="J46" s="6">
        <v>0.83263888888888893</v>
      </c>
      <c r="K46" s="5">
        <v>0.89583333333333337</v>
      </c>
      <c r="L46" s="75" t="s">
        <v>19</v>
      </c>
    </row>
    <row r="47" spans="3:12" s="25" customFormat="1" ht="26" x14ac:dyDescent="0.35">
      <c r="C47" s="99">
        <v>45562</v>
      </c>
      <c r="D47" s="81" t="s">
        <v>16</v>
      </c>
      <c r="E47" s="25">
        <v>9047</v>
      </c>
      <c r="F47" s="40">
        <v>45633</v>
      </c>
      <c r="G47" s="40">
        <v>45640</v>
      </c>
      <c r="H47" s="4" t="s">
        <v>53</v>
      </c>
      <c r="I47" s="5">
        <v>0.71666666666666667</v>
      </c>
      <c r="J47" s="6">
        <v>0.70625000000000004</v>
      </c>
      <c r="K47" s="5">
        <v>0.77083333333333337</v>
      </c>
      <c r="L47" s="75" t="s">
        <v>19</v>
      </c>
    </row>
    <row r="48" spans="3:12" s="25" customFormat="1" ht="13.5" thickBot="1" x14ac:dyDescent="0.4">
      <c r="C48" s="100">
        <v>45562</v>
      </c>
      <c r="D48" s="82" t="s">
        <v>16</v>
      </c>
      <c r="E48" s="63">
        <v>9039</v>
      </c>
      <c r="F48" s="76">
        <v>45634</v>
      </c>
      <c r="G48" s="76">
        <v>45634</v>
      </c>
      <c r="H48" s="70" t="s">
        <v>54</v>
      </c>
      <c r="I48" s="64">
        <v>0.6333333333333333</v>
      </c>
      <c r="J48" s="65">
        <v>0.62291666666666667</v>
      </c>
      <c r="K48" s="64">
        <v>0.6875</v>
      </c>
      <c r="L48" s="77" t="s">
        <v>19</v>
      </c>
    </row>
    <row r="49" spans="3:14" ht="13.5" thickTop="1" x14ac:dyDescent="0.3">
      <c r="C49" s="43"/>
      <c r="E49" s="18"/>
      <c r="F49" s="15"/>
    </row>
    <row r="50" spans="3:14" ht="13.5" thickBot="1" x14ac:dyDescent="0.35"/>
    <row r="51" spans="3:14" ht="13.5" thickTop="1" x14ac:dyDescent="0.3">
      <c r="C51" s="698" t="s">
        <v>55</v>
      </c>
      <c r="D51" s="699"/>
      <c r="E51" s="699"/>
      <c r="F51" s="699"/>
      <c r="G51" s="699"/>
      <c r="H51" s="699"/>
      <c r="I51" s="699"/>
      <c r="J51" s="699"/>
      <c r="K51" s="699"/>
      <c r="L51" s="699"/>
      <c r="M51" s="699"/>
      <c r="N51" s="700"/>
    </row>
    <row r="52" spans="3:14" x14ac:dyDescent="0.3">
      <c r="C52" s="701"/>
      <c r="D52" s="702"/>
      <c r="E52" s="702"/>
      <c r="F52" s="702"/>
      <c r="G52" s="702"/>
      <c r="H52" s="702"/>
      <c r="I52" s="702"/>
      <c r="J52" s="702"/>
      <c r="K52" s="702"/>
      <c r="L52" s="702"/>
      <c r="M52" s="702"/>
      <c r="N52" s="703"/>
    </row>
    <row r="53" spans="3:14" s="24" customFormat="1" ht="26" x14ac:dyDescent="0.3">
      <c r="C53" s="94" t="s">
        <v>6</v>
      </c>
      <c r="D53" s="26" t="s">
        <v>7</v>
      </c>
      <c r="E53" s="26" t="s">
        <v>8</v>
      </c>
      <c r="F53" s="27" t="s">
        <v>9</v>
      </c>
      <c r="G53" s="26" t="s">
        <v>10</v>
      </c>
      <c r="H53" s="26" t="s">
        <v>11</v>
      </c>
      <c r="I53" s="26" t="s">
        <v>12</v>
      </c>
      <c r="J53" s="26" t="s">
        <v>13</v>
      </c>
      <c r="K53" s="26" t="s">
        <v>56</v>
      </c>
      <c r="L53" s="26" t="s">
        <v>57</v>
      </c>
      <c r="M53" s="26" t="s">
        <v>58</v>
      </c>
      <c r="N53" s="67" t="s">
        <v>59</v>
      </c>
    </row>
    <row r="54" spans="3:14" ht="13.5" thickBot="1" x14ac:dyDescent="0.35">
      <c r="C54" s="68"/>
      <c r="D54" s="83" t="s">
        <v>60</v>
      </c>
      <c r="E54" s="61"/>
      <c r="F54" s="69"/>
      <c r="G54" s="69"/>
      <c r="H54" s="70"/>
      <c r="I54" s="64"/>
      <c r="J54" s="65"/>
      <c r="K54" s="64"/>
      <c r="L54" s="71"/>
      <c r="M54" s="64"/>
      <c r="N54" s="72"/>
    </row>
    <row r="55" spans="3:14" ht="13.5" thickTop="1" x14ac:dyDescent="0.3"/>
    <row r="56" spans="3:14" ht="13.5" thickBot="1" x14ac:dyDescent="0.35"/>
    <row r="57" spans="3:14" ht="13.5" thickTop="1" x14ac:dyDescent="0.3">
      <c r="C57" s="704" t="s">
        <v>61</v>
      </c>
      <c r="D57" s="705"/>
      <c r="E57" s="705"/>
      <c r="F57" s="705"/>
      <c r="G57" s="705"/>
      <c r="H57" s="705"/>
      <c r="I57" s="705"/>
      <c r="J57" s="705"/>
      <c r="K57" s="705"/>
      <c r="L57" s="705"/>
      <c r="M57" s="705"/>
      <c r="N57" s="706"/>
    </row>
    <row r="58" spans="3:14" x14ac:dyDescent="0.3">
      <c r="C58" s="707"/>
      <c r="D58" s="708"/>
      <c r="E58" s="708"/>
      <c r="F58" s="708"/>
      <c r="G58" s="708"/>
      <c r="H58" s="708"/>
      <c r="I58" s="708"/>
      <c r="J58" s="708"/>
      <c r="K58" s="708"/>
      <c r="L58" s="708"/>
      <c r="M58" s="708"/>
      <c r="N58" s="709"/>
    </row>
    <row r="59" spans="3:14" s="19" customFormat="1" ht="48" customHeight="1" x14ac:dyDescent="0.35">
      <c r="C59" s="95" t="s">
        <v>6</v>
      </c>
      <c r="D59" s="89" t="s">
        <v>7</v>
      </c>
      <c r="E59" s="1" t="s">
        <v>8</v>
      </c>
      <c r="F59" s="2" t="s">
        <v>9</v>
      </c>
      <c r="G59" s="1" t="s">
        <v>10</v>
      </c>
      <c r="H59" s="1" t="s">
        <v>11</v>
      </c>
      <c r="I59" s="1" t="s">
        <v>62</v>
      </c>
      <c r="J59" s="1" t="s">
        <v>63</v>
      </c>
      <c r="K59" s="1" t="s">
        <v>64</v>
      </c>
      <c r="L59" s="1" t="s">
        <v>65</v>
      </c>
      <c r="M59" s="1" t="s">
        <v>23</v>
      </c>
      <c r="N59" s="58" t="s">
        <v>24</v>
      </c>
    </row>
    <row r="60" spans="3:14" ht="20.25" customHeight="1" x14ac:dyDescent="0.3">
      <c r="C60" s="99">
        <v>45562</v>
      </c>
      <c r="D60" s="81" t="s">
        <v>66</v>
      </c>
      <c r="E60" s="3">
        <v>9165</v>
      </c>
      <c r="F60" s="39">
        <v>45599</v>
      </c>
      <c r="G60" s="39">
        <v>45639</v>
      </c>
      <c r="H60" s="25" t="s">
        <v>67</v>
      </c>
      <c r="I60" s="5">
        <v>0.87222222222222223</v>
      </c>
      <c r="J60" s="6">
        <v>0.86875000000000002</v>
      </c>
      <c r="K60" s="5">
        <v>0.89583333333333337</v>
      </c>
      <c r="L60" s="7" t="s">
        <v>19</v>
      </c>
      <c r="M60" s="5">
        <v>0.9145833333333333</v>
      </c>
      <c r="N60" s="47" t="s">
        <v>19</v>
      </c>
    </row>
    <row r="61" spans="3:14" ht="20.25" customHeight="1" x14ac:dyDescent="0.3">
      <c r="C61" s="99">
        <v>45562</v>
      </c>
      <c r="D61" s="81" t="s">
        <v>16</v>
      </c>
      <c r="E61" s="3">
        <v>9113</v>
      </c>
      <c r="F61" s="39">
        <v>45600</v>
      </c>
      <c r="G61" s="39">
        <v>45640</v>
      </c>
      <c r="H61" s="25" t="s">
        <v>68</v>
      </c>
      <c r="I61" s="5">
        <v>0.33055555555555555</v>
      </c>
      <c r="J61" s="6">
        <v>0.3263888888888889</v>
      </c>
      <c r="K61" s="5">
        <v>0.3576388888888889</v>
      </c>
      <c r="L61" s="6">
        <v>0.35208333333333336</v>
      </c>
      <c r="M61" s="5">
        <v>0.37430555555555556</v>
      </c>
      <c r="N61" s="59">
        <v>0.37291666666666667</v>
      </c>
    </row>
    <row r="62" spans="3:14" ht="20.25" customHeight="1" x14ac:dyDescent="0.3">
      <c r="C62" s="99">
        <v>45562</v>
      </c>
      <c r="D62" s="25" t="s">
        <v>16</v>
      </c>
      <c r="E62" s="3">
        <v>9149</v>
      </c>
      <c r="F62" s="39">
        <v>45600</v>
      </c>
      <c r="G62" s="39">
        <v>45625</v>
      </c>
      <c r="H62" s="25" t="s">
        <v>69</v>
      </c>
      <c r="I62" s="5">
        <v>0.70208333333333328</v>
      </c>
      <c r="J62" s="6">
        <v>0.69652777777777775</v>
      </c>
      <c r="K62" s="60" t="s">
        <v>19</v>
      </c>
      <c r="L62" s="7" t="s">
        <v>19</v>
      </c>
      <c r="M62" s="5">
        <v>0.74791666666666667</v>
      </c>
      <c r="N62" s="59">
        <v>0.74097222222222225</v>
      </c>
    </row>
    <row r="63" spans="3:14" ht="20.25" customHeight="1" x14ac:dyDescent="0.3">
      <c r="C63" s="99">
        <v>45562</v>
      </c>
      <c r="D63" s="81" t="s">
        <v>16</v>
      </c>
      <c r="E63" s="3">
        <v>9125</v>
      </c>
      <c r="F63" s="39">
        <v>45605</v>
      </c>
      <c r="G63" s="39">
        <v>45640</v>
      </c>
      <c r="H63" s="25" t="s">
        <v>39</v>
      </c>
      <c r="I63" s="5">
        <v>0.45555555555555555</v>
      </c>
      <c r="J63" s="6">
        <v>0.44930555555555557</v>
      </c>
      <c r="K63" s="5">
        <v>0.4826388888888889</v>
      </c>
      <c r="L63" s="6">
        <v>0.47708333333333336</v>
      </c>
      <c r="M63" s="5">
        <v>0.49791666666666667</v>
      </c>
      <c r="N63" s="48" t="s">
        <v>19</v>
      </c>
    </row>
    <row r="64" spans="3:14" ht="20.25" customHeight="1" x14ac:dyDescent="0.3">
      <c r="C64" s="99">
        <v>45562</v>
      </c>
      <c r="D64" s="81" t="s">
        <v>66</v>
      </c>
      <c r="E64" s="3">
        <v>9153</v>
      </c>
      <c r="F64" s="39">
        <v>45605</v>
      </c>
      <c r="G64" s="39">
        <v>45640</v>
      </c>
      <c r="H64" s="25" t="s">
        <v>70</v>
      </c>
      <c r="I64" s="5">
        <v>0.74722222222222223</v>
      </c>
      <c r="J64" s="6">
        <v>0.74375000000000002</v>
      </c>
      <c r="K64" s="5">
        <v>0.77083333333333337</v>
      </c>
      <c r="L64" s="7" t="s">
        <v>19</v>
      </c>
      <c r="M64" s="5">
        <v>0.7895833333333333</v>
      </c>
      <c r="N64" s="48" t="s">
        <v>19</v>
      </c>
    </row>
    <row r="65" spans="2:16" ht="20.25" customHeight="1" x14ac:dyDescent="0.3">
      <c r="C65" s="99">
        <v>45562</v>
      </c>
      <c r="D65" s="25" t="s">
        <v>16</v>
      </c>
      <c r="E65" s="3">
        <v>9159</v>
      </c>
      <c r="F65" s="39">
        <v>45605</v>
      </c>
      <c r="G65" s="39">
        <v>45640</v>
      </c>
      <c r="H65" s="25" t="s">
        <v>39</v>
      </c>
      <c r="I65" s="5">
        <v>0.78541666666666665</v>
      </c>
      <c r="J65" s="6">
        <v>0.80625000000000002</v>
      </c>
      <c r="K65" s="5">
        <v>0.8125</v>
      </c>
      <c r="L65" s="6">
        <v>0.83263888888888893</v>
      </c>
      <c r="M65" s="5">
        <v>0.83125000000000004</v>
      </c>
      <c r="N65" s="59">
        <v>0.8520833333333333</v>
      </c>
    </row>
    <row r="66" spans="2:16" ht="20.25" customHeight="1" x14ac:dyDescent="0.3">
      <c r="C66" s="99">
        <v>45562</v>
      </c>
      <c r="D66" s="81" t="s">
        <v>66</v>
      </c>
      <c r="E66" s="3">
        <v>9117</v>
      </c>
      <c r="F66" s="39">
        <v>45607</v>
      </c>
      <c r="G66" s="39">
        <v>45607</v>
      </c>
      <c r="H66" s="25" t="s">
        <v>46</v>
      </c>
      <c r="I66" s="5">
        <v>0.36944444444444446</v>
      </c>
      <c r="J66" s="6">
        <v>0.3659722222222222</v>
      </c>
      <c r="K66" s="5">
        <v>0.39652777777777776</v>
      </c>
      <c r="L66" s="6">
        <v>0.39583333333333331</v>
      </c>
      <c r="M66" s="5">
        <v>0.41458333333333336</v>
      </c>
      <c r="N66" s="48" t="s">
        <v>19</v>
      </c>
    </row>
    <row r="67" spans="2:16" ht="20.25" customHeight="1" x14ac:dyDescent="0.3">
      <c r="C67" s="99">
        <v>45562</v>
      </c>
      <c r="D67" s="25" t="s">
        <v>16</v>
      </c>
      <c r="E67" s="3">
        <v>9125</v>
      </c>
      <c r="F67" s="39">
        <v>45607</v>
      </c>
      <c r="G67" s="39">
        <v>45607</v>
      </c>
      <c r="H67" s="25" t="s">
        <v>46</v>
      </c>
      <c r="I67" s="5">
        <v>0.45555555555555555</v>
      </c>
      <c r="J67" s="6">
        <v>0.44930555555555557</v>
      </c>
      <c r="K67" s="5">
        <v>0.4826388888888889</v>
      </c>
      <c r="L67" s="6">
        <v>0.48194444444444445</v>
      </c>
      <c r="M67" s="5">
        <v>0.5</v>
      </c>
      <c r="N67" s="48" t="s">
        <v>19</v>
      </c>
    </row>
    <row r="68" spans="2:16" ht="20.25" customHeight="1" thickBot="1" x14ac:dyDescent="0.35">
      <c r="C68" s="100">
        <v>45562</v>
      </c>
      <c r="D68" s="63" t="s">
        <v>16</v>
      </c>
      <c r="E68" s="61">
        <v>9159</v>
      </c>
      <c r="F68" s="62">
        <v>45607</v>
      </c>
      <c r="G68" s="62">
        <v>45607</v>
      </c>
      <c r="H68" s="63" t="s">
        <v>46</v>
      </c>
      <c r="I68" s="64">
        <v>0.78541666666666665</v>
      </c>
      <c r="J68" s="65">
        <v>0.80833333333333335</v>
      </c>
      <c r="K68" s="64">
        <v>0.8125</v>
      </c>
      <c r="L68" s="65">
        <v>0.83333333333333337</v>
      </c>
      <c r="M68" s="64">
        <v>0.83125000000000004</v>
      </c>
      <c r="N68" s="66">
        <v>0.8520833333333333</v>
      </c>
    </row>
    <row r="69" spans="2:16" ht="13.5" thickTop="1" x14ac:dyDescent="0.3"/>
    <row r="70" spans="2:16" ht="13.5" thickBot="1" x14ac:dyDescent="0.35"/>
    <row r="71" spans="2:16" ht="13.5" thickTop="1" x14ac:dyDescent="0.3">
      <c r="B71" s="56"/>
      <c r="C71" s="710" t="s">
        <v>71</v>
      </c>
      <c r="D71" s="710"/>
      <c r="E71" s="710"/>
      <c r="F71" s="710"/>
      <c r="G71" s="710"/>
      <c r="H71" s="710"/>
      <c r="I71" s="710"/>
      <c r="J71" s="710"/>
      <c r="K71" s="710"/>
      <c r="L71" s="710"/>
      <c r="M71" s="710"/>
      <c r="N71" s="710"/>
      <c r="O71" s="710"/>
      <c r="P71" s="711"/>
    </row>
    <row r="72" spans="2:16" ht="13.5" thickBot="1" x14ac:dyDescent="0.35">
      <c r="B72" s="56"/>
      <c r="C72" s="712"/>
      <c r="D72" s="712"/>
      <c r="E72" s="712"/>
      <c r="F72" s="712"/>
      <c r="G72" s="712"/>
      <c r="H72" s="712"/>
      <c r="I72" s="712"/>
      <c r="J72" s="712"/>
      <c r="K72" s="712"/>
      <c r="L72" s="712"/>
      <c r="M72" s="712"/>
      <c r="N72" s="712"/>
      <c r="O72" s="712"/>
      <c r="P72" s="713"/>
    </row>
    <row r="73" spans="2:16" s="24" customFormat="1" ht="39.5" thickTop="1" x14ac:dyDescent="0.3">
      <c r="B73" s="57"/>
      <c r="C73" s="96" t="s">
        <v>6</v>
      </c>
      <c r="D73" s="29" t="s">
        <v>7</v>
      </c>
      <c r="E73" s="29" t="s">
        <v>8</v>
      </c>
      <c r="F73" s="30" t="s">
        <v>9</v>
      </c>
      <c r="G73" s="29" t="s">
        <v>10</v>
      </c>
      <c r="H73" s="29" t="s">
        <v>11</v>
      </c>
      <c r="I73" s="29" t="s">
        <v>72</v>
      </c>
      <c r="J73" s="29" t="s">
        <v>73</v>
      </c>
      <c r="K73" s="29" t="s">
        <v>74</v>
      </c>
      <c r="L73" s="29" t="s">
        <v>75</v>
      </c>
      <c r="M73" s="29" t="s">
        <v>62</v>
      </c>
      <c r="N73" s="29" t="s">
        <v>63</v>
      </c>
      <c r="O73" s="29" t="s">
        <v>23</v>
      </c>
      <c r="P73" s="54" t="s">
        <v>24</v>
      </c>
    </row>
    <row r="74" spans="2:16" ht="13.5" thickBot="1" x14ac:dyDescent="0.35">
      <c r="B74" s="56"/>
      <c r="C74" s="101">
        <v>45562</v>
      </c>
      <c r="D74" s="45" t="s">
        <v>60</v>
      </c>
      <c r="E74" s="8"/>
      <c r="F74" s="9"/>
      <c r="G74" s="9"/>
      <c r="H74" s="10"/>
      <c r="I74" s="11"/>
      <c r="J74" s="12"/>
      <c r="K74" s="11"/>
      <c r="L74" s="12"/>
      <c r="M74" s="11"/>
      <c r="N74" s="28"/>
      <c r="O74" s="11"/>
      <c r="P74" s="55"/>
    </row>
    <row r="76" spans="2:16" ht="13.5" thickBot="1" x14ac:dyDescent="0.35">
      <c r="C76" s="50"/>
      <c r="D76" s="51"/>
      <c r="E76" s="51"/>
      <c r="F76" s="52"/>
      <c r="G76" s="53"/>
      <c r="H76" s="51"/>
      <c r="I76" s="51"/>
      <c r="J76" s="51"/>
      <c r="K76" s="51"/>
      <c r="L76" s="51"/>
      <c r="M76" s="51"/>
      <c r="N76" s="51"/>
      <c r="O76" s="51"/>
      <c r="P76" s="51"/>
    </row>
    <row r="77" spans="2:16" ht="13.5" thickTop="1" x14ac:dyDescent="0.3">
      <c r="C77" s="714" t="s">
        <v>76</v>
      </c>
      <c r="D77" s="715"/>
      <c r="E77" s="715"/>
      <c r="F77" s="715"/>
      <c r="G77" s="715"/>
      <c r="H77" s="715"/>
      <c r="I77" s="715"/>
      <c r="J77" s="715"/>
      <c r="K77" s="715"/>
      <c r="L77" s="715"/>
      <c r="M77" s="715"/>
      <c r="N77" s="715"/>
      <c r="O77" s="715"/>
      <c r="P77" s="716"/>
    </row>
    <row r="78" spans="2:16" x14ac:dyDescent="0.3">
      <c r="C78" s="714"/>
      <c r="D78" s="715"/>
      <c r="E78" s="715"/>
      <c r="F78" s="715"/>
      <c r="G78" s="715"/>
      <c r="H78" s="715"/>
      <c r="I78" s="715"/>
      <c r="J78" s="715"/>
      <c r="K78" s="715"/>
      <c r="L78" s="715"/>
      <c r="M78" s="715"/>
      <c r="N78" s="715"/>
      <c r="O78" s="715"/>
      <c r="P78" s="716"/>
    </row>
    <row r="79" spans="2:16" s="24" customFormat="1" ht="39" x14ac:dyDescent="0.3">
      <c r="C79" s="97" t="s">
        <v>6</v>
      </c>
      <c r="D79" s="88" t="s">
        <v>7</v>
      </c>
      <c r="E79" s="31" t="s">
        <v>8</v>
      </c>
      <c r="F79" s="32" t="s">
        <v>9</v>
      </c>
      <c r="G79" s="31" t="s">
        <v>10</v>
      </c>
      <c r="H79" s="31" t="s">
        <v>11</v>
      </c>
      <c r="I79" s="31" t="s">
        <v>12</v>
      </c>
      <c r="J79" s="31" t="s">
        <v>13</v>
      </c>
      <c r="K79" s="31" t="s">
        <v>58</v>
      </c>
      <c r="L79" s="31" t="s">
        <v>59</v>
      </c>
      <c r="M79" s="31" t="s">
        <v>77</v>
      </c>
      <c r="N79" s="31" t="s">
        <v>78</v>
      </c>
      <c r="O79" s="31" t="s">
        <v>79</v>
      </c>
      <c r="P79" s="46" t="s">
        <v>80</v>
      </c>
    </row>
    <row r="80" spans="2:16" ht="26" x14ac:dyDescent="0.3">
      <c r="C80" s="99">
        <v>45562</v>
      </c>
      <c r="D80" s="33" t="s">
        <v>16</v>
      </c>
      <c r="E80" s="33">
        <v>9106</v>
      </c>
      <c r="F80" s="42">
        <v>45600</v>
      </c>
      <c r="G80" s="42">
        <v>45625</v>
      </c>
      <c r="H80" s="34" t="s">
        <v>33</v>
      </c>
      <c r="I80" s="35">
        <v>0.26111111111111113</v>
      </c>
      <c r="J80" s="36">
        <v>0.25277777777777777</v>
      </c>
      <c r="K80" s="35">
        <v>0.3840277777777778</v>
      </c>
      <c r="L80" s="37" t="s">
        <v>19</v>
      </c>
      <c r="M80" s="35">
        <v>0.43888888888888888</v>
      </c>
      <c r="N80" s="37" t="s">
        <v>19</v>
      </c>
      <c r="O80" s="35">
        <v>0.46875</v>
      </c>
      <c r="P80" s="47" t="s">
        <v>19</v>
      </c>
    </row>
    <row r="81" spans="3:16" ht="28.5" customHeight="1" x14ac:dyDescent="0.3">
      <c r="C81" s="99">
        <v>45562</v>
      </c>
      <c r="D81" s="44" t="s">
        <v>16</v>
      </c>
      <c r="E81" s="3">
        <v>9114</v>
      </c>
      <c r="F81" s="39">
        <v>45605</v>
      </c>
      <c r="G81" s="39">
        <v>45640</v>
      </c>
      <c r="H81" s="4" t="s">
        <v>81</v>
      </c>
      <c r="I81" s="5">
        <v>0.34444444444444444</v>
      </c>
      <c r="J81" s="6">
        <v>0.33611111111111114</v>
      </c>
      <c r="K81" s="5">
        <v>0.46736111111111112</v>
      </c>
      <c r="L81" s="7" t="s">
        <v>19</v>
      </c>
      <c r="M81" s="5">
        <v>0.52222222222222225</v>
      </c>
      <c r="N81" s="7" t="s">
        <v>19</v>
      </c>
      <c r="O81" s="5">
        <v>0.55208333333333337</v>
      </c>
      <c r="P81" s="48" t="s">
        <v>19</v>
      </c>
    </row>
    <row r="82" spans="3:16" ht="14.25" customHeight="1" x14ac:dyDescent="0.3">
      <c r="C82" s="99">
        <v>45562</v>
      </c>
      <c r="D82" s="44" t="s">
        <v>16</v>
      </c>
      <c r="E82" s="3">
        <v>9114</v>
      </c>
      <c r="F82" s="40">
        <v>45626</v>
      </c>
      <c r="G82" s="40">
        <v>45626</v>
      </c>
      <c r="H82" s="4" t="s">
        <v>52</v>
      </c>
      <c r="I82" s="5">
        <v>0.34444444444444444</v>
      </c>
      <c r="J82" s="6">
        <v>0.33611111111111114</v>
      </c>
      <c r="K82" s="5">
        <v>0.46736111111111112</v>
      </c>
      <c r="L82" s="7" t="s">
        <v>19</v>
      </c>
      <c r="M82" s="7" t="s">
        <v>19</v>
      </c>
      <c r="N82" s="7" t="s">
        <v>19</v>
      </c>
      <c r="O82" s="7" t="s">
        <v>19</v>
      </c>
      <c r="P82" s="48" t="s">
        <v>19</v>
      </c>
    </row>
    <row r="83" spans="3:16" x14ac:dyDescent="0.3">
      <c r="C83" s="99">
        <v>45562</v>
      </c>
      <c r="D83" s="44" t="s">
        <v>16</v>
      </c>
      <c r="E83" s="3">
        <v>9114</v>
      </c>
      <c r="F83" s="39">
        <v>45627</v>
      </c>
      <c r="G83" s="39">
        <v>45627</v>
      </c>
      <c r="H83" s="4" t="s">
        <v>82</v>
      </c>
      <c r="I83" s="5">
        <v>0.34444444444444444</v>
      </c>
      <c r="J83" s="6">
        <v>0.33611111111111114</v>
      </c>
      <c r="K83" s="5">
        <v>0.46736111111111112</v>
      </c>
      <c r="L83" s="7" t="s">
        <v>19</v>
      </c>
      <c r="M83" s="5">
        <v>0.52847222222222223</v>
      </c>
      <c r="N83" s="7" t="s">
        <v>19</v>
      </c>
      <c r="O83" s="5">
        <v>0.56527777777777777</v>
      </c>
      <c r="P83" s="48" t="s">
        <v>19</v>
      </c>
    </row>
    <row r="84" spans="3:16" ht="30.75" customHeight="1" thickBot="1" x14ac:dyDescent="0.35">
      <c r="C84" s="99">
        <v>45562</v>
      </c>
      <c r="D84" s="44" t="s">
        <v>16</v>
      </c>
      <c r="E84" s="8">
        <v>9114</v>
      </c>
      <c r="F84" s="41">
        <v>45633</v>
      </c>
      <c r="G84" s="41">
        <v>45634</v>
      </c>
      <c r="H84" s="10" t="s">
        <v>83</v>
      </c>
      <c r="I84" s="38">
        <v>0.34444444444444444</v>
      </c>
      <c r="J84" s="13">
        <v>0.33611111111111114</v>
      </c>
      <c r="K84" s="38">
        <v>0.46736111111111112</v>
      </c>
      <c r="L84" s="28" t="s">
        <v>19</v>
      </c>
      <c r="M84" s="38">
        <v>0.52222222222222225</v>
      </c>
      <c r="N84" s="28" t="s">
        <v>19</v>
      </c>
      <c r="O84" s="38">
        <v>0.56736111111111109</v>
      </c>
      <c r="P84" s="49" t="s">
        <v>19</v>
      </c>
    </row>
  </sheetData>
  <mergeCells count="13">
    <mergeCell ref="C15:L16"/>
    <mergeCell ref="C51:N52"/>
    <mergeCell ref="C57:N58"/>
    <mergeCell ref="C71:P72"/>
    <mergeCell ref="C77:P78"/>
    <mergeCell ref="C8:L9"/>
    <mergeCell ref="C1:F1"/>
    <mergeCell ref="E2:F2"/>
    <mergeCell ref="E4:F4"/>
    <mergeCell ref="C4:D4"/>
    <mergeCell ref="C2:D2"/>
    <mergeCell ref="E3:F3"/>
    <mergeCell ref="C3:D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2D6C0-531B-42B1-B291-11F9C404F7A5}">
  <dimension ref="A1:R42"/>
  <sheetViews>
    <sheetView topLeftCell="A10" zoomScaleNormal="100" workbookViewId="0">
      <selection activeCell="B38" sqref="B38"/>
    </sheetView>
  </sheetViews>
  <sheetFormatPr defaultRowHeight="14.5" x14ac:dyDescent="0.35"/>
  <cols>
    <col min="3" max="3" width="21.1796875" customWidth="1"/>
    <col min="4" max="4" width="17.7265625" customWidth="1"/>
    <col min="5" max="5" width="14.54296875" customWidth="1"/>
    <col min="6" max="6" width="16" customWidth="1"/>
    <col min="7" max="7" width="18.1796875" customWidth="1"/>
    <col min="8" max="8" width="15.81640625" customWidth="1"/>
    <col min="9" max="9" width="18.1796875" customWidth="1"/>
    <col min="10" max="10" width="13.54296875" customWidth="1"/>
    <col min="11" max="11" width="12.26953125" customWidth="1"/>
    <col min="12" max="12" width="13.26953125" customWidth="1"/>
    <col min="14" max="14" width="11.81640625" customWidth="1"/>
    <col min="15" max="18" width="12" customWidth="1"/>
  </cols>
  <sheetData>
    <row r="1" spans="1:18" x14ac:dyDescent="0.35">
      <c r="A1" s="224"/>
      <c r="B1" s="224"/>
      <c r="C1" s="777"/>
      <c r="D1" s="777"/>
      <c r="E1" s="778"/>
      <c r="F1" s="778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779" t="s">
        <v>0</v>
      </c>
      <c r="D2" s="780"/>
      <c r="E2" s="819">
        <v>45722</v>
      </c>
      <c r="F2" s="819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782" t="s">
        <v>1</v>
      </c>
      <c r="D3" s="783"/>
      <c r="E3" s="823">
        <v>45725</v>
      </c>
      <c r="F3" s="823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785" t="s">
        <v>3</v>
      </c>
      <c r="D4" s="786"/>
      <c r="E4" s="787" t="s">
        <v>85</v>
      </c>
      <c r="F4" s="787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788" t="s">
        <v>5</v>
      </c>
      <c r="D8" s="789"/>
      <c r="E8" s="789"/>
      <c r="F8" s="789"/>
      <c r="G8" s="789"/>
      <c r="H8" s="789"/>
      <c r="I8" s="789"/>
      <c r="J8" s="789"/>
      <c r="K8" s="789"/>
      <c r="L8" s="790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791"/>
      <c r="D9" s="792"/>
      <c r="E9" s="792"/>
      <c r="F9" s="792"/>
      <c r="G9" s="792"/>
      <c r="H9" s="792"/>
      <c r="I9" s="792"/>
      <c r="J9" s="792"/>
      <c r="K9" s="792"/>
      <c r="L9" s="793"/>
      <c r="M9" s="228"/>
      <c r="N9" s="228"/>
      <c r="O9" s="224"/>
      <c r="P9" s="224"/>
      <c r="Q9" s="224"/>
      <c r="R9" s="224"/>
    </row>
    <row r="10" spans="1:18" ht="26" x14ac:dyDescent="0.35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4">
      <c r="A11" s="224"/>
      <c r="B11" s="224"/>
      <c r="C11" s="257"/>
      <c r="D11" s="386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4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5">
      <c r="A14" s="224"/>
      <c r="B14" s="224"/>
      <c r="C14" s="794" t="s">
        <v>20</v>
      </c>
      <c r="D14" s="795"/>
      <c r="E14" s="795"/>
      <c r="F14" s="795"/>
      <c r="G14" s="795"/>
      <c r="H14" s="795"/>
      <c r="I14" s="795"/>
      <c r="J14" s="795"/>
      <c r="K14" s="795"/>
      <c r="L14" s="796"/>
      <c r="M14" s="224"/>
      <c r="N14" s="231"/>
      <c r="O14" s="224"/>
      <c r="P14" s="224"/>
      <c r="Q14" s="224"/>
      <c r="R14" s="224"/>
    </row>
    <row r="15" spans="1:18" x14ac:dyDescent="0.35">
      <c r="A15" s="224"/>
      <c r="B15" s="224"/>
      <c r="C15" s="820"/>
      <c r="D15" s="821"/>
      <c r="E15" s="821"/>
      <c r="F15" s="821"/>
      <c r="G15" s="821"/>
      <c r="H15" s="821"/>
      <c r="I15" s="821"/>
      <c r="J15" s="821"/>
      <c r="K15" s="821"/>
      <c r="L15" s="822"/>
      <c r="M15" s="224"/>
      <c r="N15" s="224"/>
      <c r="O15" s="224"/>
      <c r="P15" s="224"/>
      <c r="Q15" s="224"/>
      <c r="R15" s="224"/>
    </row>
    <row r="16" spans="1:18" ht="39" x14ac:dyDescent="0.35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ht="15" thickBot="1" x14ac:dyDescent="0.4">
      <c r="A17" s="315"/>
      <c r="B17" s="315"/>
      <c r="C17" s="349">
        <v>45721</v>
      </c>
      <c r="D17" s="348" t="s">
        <v>97</v>
      </c>
      <c r="E17" s="258">
        <v>9023</v>
      </c>
      <c r="F17" s="259">
        <v>45725</v>
      </c>
      <c r="G17" s="259">
        <v>45725</v>
      </c>
      <c r="H17" s="260" t="s">
        <v>151</v>
      </c>
      <c r="I17" s="261">
        <v>0.46458333333333335</v>
      </c>
      <c r="J17" s="361">
        <v>0.45902777777777776</v>
      </c>
      <c r="K17" s="261">
        <v>0.52083333333333337</v>
      </c>
      <c r="L17" s="362" t="s">
        <v>19</v>
      </c>
      <c r="M17" s="315"/>
      <c r="N17" s="315"/>
      <c r="O17" s="315"/>
      <c r="P17" s="315"/>
      <c r="Q17" s="315"/>
      <c r="R17" s="315"/>
    </row>
    <row r="18" spans="1:18" x14ac:dyDescent="0.35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4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5">
      <c r="A20" s="224"/>
      <c r="B20" s="224"/>
      <c r="C20" s="800" t="s">
        <v>55</v>
      </c>
      <c r="D20" s="801"/>
      <c r="E20" s="801"/>
      <c r="F20" s="801"/>
      <c r="G20" s="801"/>
      <c r="H20" s="801"/>
      <c r="I20" s="801"/>
      <c r="J20" s="801"/>
      <c r="K20" s="801"/>
      <c r="L20" s="801"/>
      <c r="M20" s="801"/>
      <c r="N20" s="802"/>
      <c r="O20" s="224"/>
      <c r="P20" s="224"/>
      <c r="Q20" s="224"/>
      <c r="R20" s="224"/>
    </row>
    <row r="21" spans="1:18" x14ac:dyDescent="0.35">
      <c r="A21" s="224"/>
      <c r="B21" s="224"/>
      <c r="C21" s="803"/>
      <c r="D21" s="804"/>
      <c r="E21" s="804"/>
      <c r="F21" s="804"/>
      <c r="G21" s="804"/>
      <c r="H21" s="804"/>
      <c r="I21" s="804"/>
      <c r="J21" s="804"/>
      <c r="K21" s="804"/>
      <c r="L21" s="804"/>
      <c r="M21" s="804"/>
      <c r="N21" s="805"/>
      <c r="O21" s="224"/>
      <c r="P21" s="224"/>
      <c r="Q21" s="224"/>
      <c r="R21" s="224"/>
    </row>
    <row r="22" spans="1:18" ht="39" x14ac:dyDescent="0.35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s="309" customFormat="1" ht="15" thickBot="1" x14ac:dyDescent="0.4">
      <c r="A23" s="299"/>
      <c r="B23" s="299"/>
      <c r="C23" s="257"/>
      <c r="D23" s="386" t="s">
        <v>60</v>
      </c>
      <c r="E23" s="258"/>
      <c r="F23" s="259"/>
      <c r="G23" s="259"/>
      <c r="H23" s="260"/>
      <c r="I23" s="261"/>
      <c r="J23" s="384"/>
      <c r="K23" s="261"/>
      <c r="L23" s="261"/>
      <c r="M23" s="261"/>
      <c r="N23" s="378"/>
      <c r="O23" s="299"/>
      <c r="P23" s="299"/>
      <c r="Q23" s="299"/>
      <c r="R23" s="299"/>
    </row>
    <row r="24" spans="1:18" x14ac:dyDescent="0.3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4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5">
      <c r="A26" s="224"/>
      <c r="B26" s="224"/>
      <c r="C26" s="806" t="s">
        <v>61</v>
      </c>
      <c r="D26" s="807"/>
      <c r="E26" s="807"/>
      <c r="F26" s="807"/>
      <c r="G26" s="807"/>
      <c r="H26" s="807"/>
      <c r="I26" s="807"/>
      <c r="J26" s="807"/>
      <c r="K26" s="807"/>
      <c r="L26" s="807"/>
      <c r="M26" s="807"/>
      <c r="N26" s="808"/>
      <c r="O26" s="224"/>
      <c r="P26" s="224"/>
      <c r="Q26" s="224"/>
      <c r="R26" s="224"/>
    </row>
    <row r="27" spans="1:18" x14ac:dyDescent="0.35">
      <c r="A27" s="224"/>
      <c r="B27" s="224"/>
      <c r="C27" s="809"/>
      <c r="D27" s="810"/>
      <c r="E27" s="810"/>
      <c r="F27" s="810"/>
      <c r="G27" s="810"/>
      <c r="H27" s="810"/>
      <c r="I27" s="810"/>
      <c r="J27" s="810"/>
      <c r="K27" s="810"/>
      <c r="L27" s="810"/>
      <c r="M27" s="810"/>
      <c r="N27" s="811"/>
      <c r="O27" s="224"/>
      <c r="P27" s="224"/>
      <c r="Q27" s="224"/>
      <c r="R27" s="224"/>
    </row>
    <row r="28" spans="1:18" ht="39" x14ac:dyDescent="0.35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s="309" customFormat="1" ht="15" thickBot="1" x14ac:dyDescent="0.4">
      <c r="A29" s="299"/>
      <c r="B29" s="299"/>
      <c r="C29" s="313"/>
      <c r="D29" s="386" t="s">
        <v>60</v>
      </c>
      <c r="E29" s="258"/>
      <c r="F29" s="259"/>
      <c r="G29" s="259"/>
      <c r="H29" s="260"/>
      <c r="I29" s="261"/>
      <c r="J29" s="361"/>
      <c r="K29" s="261"/>
      <c r="L29" s="361"/>
      <c r="M29" s="261"/>
      <c r="N29" s="378"/>
      <c r="O29" s="299"/>
      <c r="P29" s="299"/>
      <c r="Q29" s="299"/>
      <c r="R29" s="299"/>
    </row>
    <row r="30" spans="1:18" x14ac:dyDescent="0.35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4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5">
      <c r="A32" s="224"/>
      <c r="B32" s="224"/>
      <c r="C32" s="812" t="s">
        <v>71</v>
      </c>
      <c r="D32" s="813"/>
      <c r="E32" s="813"/>
      <c r="F32" s="813"/>
      <c r="G32" s="813"/>
      <c r="H32" s="813"/>
      <c r="I32" s="813"/>
      <c r="J32" s="813"/>
      <c r="K32" s="813"/>
      <c r="L32" s="813"/>
      <c r="M32" s="813"/>
      <c r="N32" s="813"/>
      <c r="O32" s="813"/>
      <c r="P32" s="814"/>
      <c r="Q32" s="224"/>
      <c r="R32" s="224"/>
    </row>
    <row r="33" spans="1:18" x14ac:dyDescent="0.35">
      <c r="A33" s="224"/>
      <c r="B33" s="224"/>
      <c r="C33" s="815"/>
      <c r="D33" s="816"/>
      <c r="E33" s="816"/>
      <c r="F33" s="816"/>
      <c r="G33" s="816"/>
      <c r="H33" s="816"/>
      <c r="I33" s="816"/>
      <c r="J33" s="816"/>
      <c r="K33" s="816"/>
      <c r="L33" s="816"/>
      <c r="M33" s="816"/>
      <c r="N33" s="816"/>
      <c r="O33" s="816"/>
      <c r="P33" s="817"/>
      <c r="Q33" s="224"/>
      <c r="R33" s="224"/>
    </row>
    <row r="34" spans="1:18" ht="52" x14ac:dyDescent="0.35">
      <c r="A34" s="226"/>
      <c r="B34" s="226"/>
      <c r="C34" s="288" t="s">
        <v>6</v>
      </c>
      <c r="D34" s="240" t="s">
        <v>7</v>
      </c>
      <c r="E34" s="240" t="s">
        <v>8</v>
      </c>
      <c r="F34" s="240" t="s">
        <v>9</v>
      </c>
      <c r="G34" s="240" t="s">
        <v>10</v>
      </c>
      <c r="H34" s="240" t="s">
        <v>11</v>
      </c>
      <c r="I34" s="240" t="s">
        <v>72</v>
      </c>
      <c r="J34" s="240" t="s">
        <v>73</v>
      </c>
      <c r="K34" s="240" t="s">
        <v>74</v>
      </c>
      <c r="L34" s="240" t="s">
        <v>75</v>
      </c>
      <c r="M34" s="240" t="s">
        <v>62</v>
      </c>
      <c r="N34" s="240" t="s">
        <v>63</v>
      </c>
      <c r="O34" s="240" t="s">
        <v>23</v>
      </c>
      <c r="P34" s="289" t="s">
        <v>24</v>
      </c>
      <c r="Q34" s="226"/>
      <c r="R34" s="226"/>
    </row>
    <row r="35" spans="1:18" s="309" customFormat="1" ht="15" thickBot="1" x14ac:dyDescent="0.4">
      <c r="A35" s="299"/>
      <c r="B35" s="299"/>
      <c r="C35" s="313"/>
      <c r="D35" s="415" t="s">
        <v>60</v>
      </c>
      <c r="E35" s="326"/>
      <c r="F35" s="327"/>
      <c r="G35" s="327"/>
      <c r="H35" s="328"/>
      <c r="I35" s="329"/>
      <c r="J35" s="408"/>
      <c r="K35" s="330"/>
      <c r="L35" s="408"/>
      <c r="M35" s="331"/>
      <c r="N35" s="409"/>
      <c r="O35" s="332"/>
      <c r="P35" s="410"/>
      <c r="Q35" s="299"/>
      <c r="R35" s="299"/>
    </row>
    <row r="36" spans="1:18" x14ac:dyDescent="0.35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4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5">
      <c r="A38" s="224"/>
      <c r="B38" s="224"/>
      <c r="C38" s="771" t="s">
        <v>76</v>
      </c>
      <c r="D38" s="772"/>
      <c r="E38" s="772"/>
      <c r="F38" s="772"/>
      <c r="G38" s="772"/>
      <c r="H38" s="772"/>
      <c r="I38" s="772"/>
      <c r="J38" s="772"/>
      <c r="K38" s="772"/>
      <c r="L38" s="772"/>
      <c r="M38" s="772"/>
      <c r="N38" s="772"/>
      <c r="O38" s="772"/>
      <c r="P38" s="772"/>
      <c r="Q38" s="772"/>
      <c r="R38" s="773"/>
    </row>
    <row r="39" spans="1:18" x14ac:dyDescent="0.35">
      <c r="A39" s="224"/>
      <c r="B39" s="224"/>
      <c r="C39" s="774"/>
      <c r="D39" s="775"/>
      <c r="E39" s="775"/>
      <c r="F39" s="775"/>
      <c r="G39" s="775"/>
      <c r="H39" s="775"/>
      <c r="I39" s="775"/>
      <c r="J39" s="775"/>
      <c r="K39" s="775"/>
      <c r="L39" s="775"/>
      <c r="M39" s="775"/>
      <c r="N39" s="775"/>
      <c r="O39" s="775"/>
      <c r="P39" s="775"/>
      <c r="Q39" s="775"/>
      <c r="R39" s="776"/>
    </row>
    <row r="40" spans="1:18" ht="39.5" thickBot="1" x14ac:dyDescent="0.4">
      <c r="A40" s="226"/>
      <c r="B40" s="226"/>
      <c r="C40" s="286" t="s">
        <v>6</v>
      </c>
      <c r="D40" s="241" t="s">
        <v>7</v>
      </c>
      <c r="E40" s="242" t="s">
        <v>8</v>
      </c>
      <c r="F40" s="242" t="s">
        <v>9</v>
      </c>
      <c r="G40" s="242" t="s">
        <v>10</v>
      </c>
      <c r="H40" s="242" t="s">
        <v>11</v>
      </c>
      <c r="I40" s="242" t="s">
        <v>12</v>
      </c>
      <c r="J40" s="242" t="s">
        <v>13</v>
      </c>
      <c r="K40" s="242" t="s">
        <v>56</v>
      </c>
      <c r="L40" s="242" t="s">
        <v>57</v>
      </c>
      <c r="M40" s="242" t="s">
        <v>107</v>
      </c>
      <c r="N40" s="242" t="s">
        <v>108</v>
      </c>
      <c r="O40" s="242" t="s">
        <v>77</v>
      </c>
      <c r="P40" s="242" t="s">
        <v>78</v>
      </c>
      <c r="Q40" s="242" t="s">
        <v>79</v>
      </c>
      <c r="R40" s="287" t="s">
        <v>80</v>
      </c>
    </row>
    <row r="41" spans="1:18" ht="15" thickBot="1" x14ac:dyDescent="0.4">
      <c r="A41" s="224"/>
      <c r="B41" s="224"/>
      <c r="C41" s="340"/>
      <c r="D41" s="411" t="s">
        <v>60</v>
      </c>
      <c r="E41" s="341"/>
      <c r="F41" s="342"/>
      <c r="G41" s="342"/>
      <c r="H41" s="343"/>
      <c r="I41" s="344"/>
      <c r="J41" s="412"/>
      <c r="K41" s="413"/>
      <c r="L41" s="413"/>
      <c r="M41" s="345"/>
      <c r="N41" s="413"/>
      <c r="O41" s="345"/>
      <c r="P41" s="413"/>
      <c r="Q41" s="346"/>
      <c r="R41" s="414"/>
    </row>
    <row r="42" spans="1:18" x14ac:dyDescent="0.35">
      <c r="A42" s="224"/>
      <c r="B42" s="224"/>
      <c r="C42" s="226"/>
      <c r="D42" s="224"/>
      <c r="E42" s="224"/>
      <c r="F42" s="224"/>
      <c r="G42" s="225"/>
      <c r="H42" s="243"/>
      <c r="I42" s="243"/>
      <c r="J42" s="243"/>
      <c r="K42" s="243"/>
      <c r="L42" s="243"/>
      <c r="M42" s="243"/>
      <c r="N42" s="243"/>
      <c r="O42" s="224"/>
      <c r="P42" s="224"/>
      <c r="Q42" s="224"/>
      <c r="R42" s="224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EEA5D-419A-4F21-8825-62914139C832}">
  <dimension ref="A1:R42"/>
  <sheetViews>
    <sheetView topLeftCell="A18" workbookViewId="0">
      <selection activeCell="B16" sqref="B16"/>
    </sheetView>
  </sheetViews>
  <sheetFormatPr defaultRowHeight="14.5" x14ac:dyDescent="0.35"/>
  <cols>
    <col min="3" max="3" width="21.1796875" customWidth="1"/>
    <col min="4" max="4" width="17.7265625" customWidth="1"/>
    <col min="5" max="5" width="14.54296875" customWidth="1"/>
    <col min="6" max="6" width="16" customWidth="1"/>
    <col min="7" max="7" width="18.1796875" customWidth="1"/>
    <col min="8" max="8" width="15.81640625" customWidth="1"/>
    <col min="9" max="9" width="18.1796875" customWidth="1"/>
    <col min="10" max="10" width="13.54296875" customWidth="1"/>
    <col min="11" max="11" width="12.26953125" customWidth="1"/>
    <col min="12" max="12" width="13.26953125" customWidth="1"/>
    <col min="14" max="14" width="11.81640625" customWidth="1"/>
    <col min="15" max="18" width="12" customWidth="1"/>
  </cols>
  <sheetData>
    <row r="1" spans="1:18" x14ac:dyDescent="0.35">
      <c r="A1" s="224"/>
      <c r="B1" s="224"/>
      <c r="C1" s="777"/>
      <c r="D1" s="777"/>
      <c r="E1" s="778"/>
      <c r="F1" s="778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779" t="s">
        <v>0</v>
      </c>
      <c r="D2" s="780"/>
      <c r="E2" s="819">
        <v>45727</v>
      </c>
      <c r="F2" s="819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782" t="s">
        <v>1</v>
      </c>
      <c r="D3" s="783"/>
      <c r="E3" s="823">
        <v>45733</v>
      </c>
      <c r="F3" s="823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785" t="s">
        <v>3</v>
      </c>
      <c r="D4" s="786"/>
      <c r="E4" s="787" t="s">
        <v>85</v>
      </c>
      <c r="F4" s="787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788" t="s">
        <v>5</v>
      </c>
      <c r="D8" s="789"/>
      <c r="E8" s="789"/>
      <c r="F8" s="789"/>
      <c r="G8" s="789"/>
      <c r="H8" s="789"/>
      <c r="I8" s="789"/>
      <c r="J8" s="789"/>
      <c r="K8" s="789"/>
      <c r="L8" s="790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791"/>
      <c r="D9" s="792"/>
      <c r="E9" s="792"/>
      <c r="F9" s="792"/>
      <c r="G9" s="792"/>
      <c r="H9" s="792"/>
      <c r="I9" s="792"/>
      <c r="J9" s="792"/>
      <c r="K9" s="792"/>
      <c r="L9" s="793"/>
      <c r="M9" s="228"/>
      <c r="N9" s="228"/>
      <c r="O9" s="224"/>
      <c r="P9" s="224"/>
      <c r="Q9" s="224"/>
      <c r="R9" s="224"/>
    </row>
    <row r="10" spans="1:18" ht="26" x14ac:dyDescent="0.35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4">
      <c r="A11" s="224"/>
      <c r="B11" s="224"/>
      <c r="C11" s="350">
        <v>45726</v>
      </c>
      <c r="D11" s="351" t="s">
        <v>97</v>
      </c>
      <c r="E11" s="352">
        <v>9054</v>
      </c>
      <c r="F11" s="353">
        <v>45733</v>
      </c>
      <c r="G11" s="353">
        <v>45733</v>
      </c>
      <c r="H11" s="354" t="s">
        <v>152</v>
      </c>
      <c r="I11" s="355">
        <v>0.83402777777777781</v>
      </c>
      <c r="J11" s="356">
        <v>0.81319444444444444</v>
      </c>
      <c r="K11" s="355">
        <v>0.97569444444444442</v>
      </c>
      <c r="L11" s="357" t="s">
        <v>19</v>
      </c>
      <c r="M11" s="224"/>
      <c r="N11" s="224"/>
      <c r="O11" s="224"/>
      <c r="P11" s="224"/>
      <c r="Q11" s="224"/>
      <c r="R11" s="224"/>
    </row>
    <row r="12" spans="1:18" ht="15" thickTop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4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5">
      <c r="A14" s="224"/>
      <c r="B14" s="224"/>
      <c r="C14" s="794" t="s">
        <v>20</v>
      </c>
      <c r="D14" s="795"/>
      <c r="E14" s="795"/>
      <c r="F14" s="795"/>
      <c r="G14" s="795"/>
      <c r="H14" s="795"/>
      <c r="I14" s="795"/>
      <c r="J14" s="795"/>
      <c r="K14" s="795"/>
      <c r="L14" s="796"/>
      <c r="M14" s="224"/>
      <c r="N14" s="231"/>
      <c r="O14" s="224"/>
      <c r="P14" s="224"/>
      <c r="Q14" s="224"/>
      <c r="R14" s="224"/>
    </row>
    <row r="15" spans="1:18" x14ac:dyDescent="0.35">
      <c r="A15" s="224"/>
      <c r="B15" s="224"/>
      <c r="C15" s="820"/>
      <c r="D15" s="821"/>
      <c r="E15" s="821"/>
      <c r="F15" s="821"/>
      <c r="G15" s="821"/>
      <c r="H15" s="821"/>
      <c r="I15" s="821"/>
      <c r="J15" s="821"/>
      <c r="K15" s="821"/>
      <c r="L15" s="822"/>
      <c r="M15" s="224"/>
      <c r="N15" s="224"/>
      <c r="O15" s="224"/>
      <c r="P15" s="224"/>
      <c r="Q15" s="224"/>
      <c r="R15" s="224"/>
    </row>
    <row r="16" spans="1:18" ht="39" x14ac:dyDescent="0.35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ht="15" thickBot="1" x14ac:dyDescent="0.4">
      <c r="A17" s="315"/>
      <c r="B17" s="315"/>
      <c r="C17" s="349"/>
      <c r="D17" s="358" t="s">
        <v>60</v>
      </c>
      <c r="E17" s="258"/>
      <c r="F17" s="259"/>
      <c r="G17" s="259"/>
      <c r="H17" s="260"/>
      <c r="I17" s="261"/>
      <c r="J17" s="361"/>
      <c r="K17" s="261"/>
      <c r="L17" s="362"/>
      <c r="M17" s="315"/>
      <c r="N17" s="315"/>
      <c r="O17" s="315"/>
      <c r="P17" s="315"/>
      <c r="Q17" s="315"/>
      <c r="R17" s="315"/>
    </row>
    <row r="18" spans="1:18" x14ac:dyDescent="0.35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4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5">
      <c r="A20" s="224"/>
      <c r="B20" s="224"/>
      <c r="C20" s="800" t="s">
        <v>55</v>
      </c>
      <c r="D20" s="801"/>
      <c r="E20" s="801"/>
      <c r="F20" s="801"/>
      <c r="G20" s="801"/>
      <c r="H20" s="801"/>
      <c r="I20" s="801"/>
      <c r="J20" s="801"/>
      <c r="K20" s="801"/>
      <c r="L20" s="801"/>
      <c r="M20" s="801"/>
      <c r="N20" s="802"/>
      <c r="O20" s="224"/>
      <c r="P20" s="224"/>
      <c r="Q20" s="224"/>
      <c r="R20" s="224"/>
    </row>
    <row r="21" spans="1:18" x14ac:dyDescent="0.35">
      <c r="A21" s="224"/>
      <c r="B21" s="224"/>
      <c r="C21" s="803"/>
      <c r="D21" s="804"/>
      <c r="E21" s="804"/>
      <c r="F21" s="804"/>
      <c r="G21" s="804"/>
      <c r="H21" s="804"/>
      <c r="I21" s="804"/>
      <c r="J21" s="804"/>
      <c r="K21" s="804"/>
      <c r="L21" s="804"/>
      <c r="M21" s="804"/>
      <c r="N21" s="805"/>
      <c r="O21" s="224"/>
      <c r="P21" s="224"/>
      <c r="Q21" s="224"/>
      <c r="R21" s="224"/>
    </row>
    <row r="22" spans="1:18" ht="39" x14ac:dyDescent="0.35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s="309" customFormat="1" ht="15" thickBot="1" x14ac:dyDescent="0.4">
      <c r="A23" s="299"/>
      <c r="B23" s="299"/>
      <c r="C23" s="257"/>
      <c r="D23" s="386" t="s">
        <v>60</v>
      </c>
      <c r="E23" s="258"/>
      <c r="F23" s="259"/>
      <c r="G23" s="259"/>
      <c r="H23" s="260"/>
      <c r="I23" s="261"/>
      <c r="J23" s="384"/>
      <c r="K23" s="261"/>
      <c r="L23" s="261"/>
      <c r="M23" s="261"/>
      <c r="N23" s="378"/>
      <c r="O23" s="299"/>
      <c r="P23" s="299"/>
      <c r="Q23" s="299"/>
      <c r="R23" s="299"/>
    </row>
    <row r="24" spans="1:18" x14ac:dyDescent="0.3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4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5">
      <c r="A26" s="224"/>
      <c r="B26" s="224"/>
      <c r="C26" s="806" t="s">
        <v>61</v>
      </c>
      <c r="D26" s="807"/>
      <c r="E26" s="807"/>
      <c r="F26" s="807"/>
      <c r="G26" s="807"/>
      <c r="H26" s="807"/>
      <c r="I26" s="807"/>
      <c r="J26" s="807"/>
      <c r="K26" s="807"/>
      <c r="L26" s="807"/>
      <c r="M26" s="807"/>
      <c r="N26" s="808"/>
      <c r="O26" s="224"/>
      <c r="P26" s="224"/>
      <c r="Q26" s="224"/>
      <c r="R26" s="224"/>
    </row>
    <row r="27" spans="1:18" x14ac:dyDescent="0.35">
      <c r="A27" s="224"/>
      <c r="B27" s="224"/>
      <c r="C27" s="809"/>
      <c r="D27" s="810"/>
      <c r="E27" s="810"/>
      <c r="F27" s="810"/>
      <c r="G27" s="810"/>
      <c r="H27" s="810"/>
      <c r="I27" s="810"/>
      <c r="J27" s="810"/>
      <c r="K27" s="810"/>
      <c r="L27" s="810"/>
      <c r="M27" s="810"/>
      <c r="N27" s="811"/>
      <c r="O27" s="224"/>
      <c r="P27" s="224"/>
      <c r="Q27" s="224"/>
      <c r="R27" s="224"/>
    </row>
    <row r="28" spans="1:18" ht="39" x14ac:dyDescent="0.35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s="309" customFormat="1" ht="15" thickBot="1" x14ac:dyDescent="0.4">
      <c r="A29" s="299"/>
      <c r="B29" s="299"/>
      <c r="C29" s="313"/>
      <c r="D29" s="386" t="s">
        <v>60</v>
      </c>
      <c r="E29" s="258"/>
      <c r="F29" s="259"/>
      <c r="G29" s="259"/>
      <c r="H29" s="260"/>
      <c r="I29" s="261"/>
      <c r="J29" s="361"/>
      <c r="K29" s="261"/>
      <c r="L29" s="361"/>
      <c r="M29" s="261"/>
      <c r="N29" s="378"/>
      <c r="O29" s="299"/>
      <c r="P29" s="299"/>
      <c r="Q29" s="299"/>
      <c r="R29" s="299"/>
    </row>
    <row r="30" spans="1:18" x14ac:dyDescent="0.35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4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5">
      <c r="A32" s="224"/>
      <c r="B32" s="224"/>
      <c r="C32" s="812" t="s">
        <v>71</v>
      </c>
      <c r="D32" s="813"/>
      <c r="E32" s="813"/>
      <c r="F32" s="813"/>
      <c r="G32" s="813"/>
      <c r="H32" s="813"/>
      <c r="I32" s="813"/>
      <c r="J32" s="813"/>
      <c r="K32" s="813"/>
      <c r="L32" s="813"/>
      <c r="M32" s="813"/>
      <c r="N32" s="813"/>
      <c r="O32" s="813"/>
      <c r="P32" s="814"/>
      <c r="Q32" s="224"/>
      <c r="R32" s="224"/>
    </row>
    <row r="33" spans="1:18" x14ac:dyDescent="0.35">
      <c r="A33" s="224"/>
      <c r="B33" s="224"/>
      <c r="C33" s="815"/>
      <c r="D33" s="816"/>
      <c r="E33" s="816"/>
      <c r="F33" s="816"/>
      <c r="G33" s="816"/>
      <c r="H33" s="816"/>
      <c r="I33" s="816"/>
      <c r="J33" s="816"/>
      <c r="K33" s="816"/>
      <c r="L33" s="816"/>
      <c r="M33" s="816"/>
      <c r="N33" s="816"/>
      <c r="O33" s="816"/>
      <c r="P33" s="817"/>
      <c r="Q33" s="224"/>
      <c r="R33" s="224"/>
    </row>
    <row r="34" spans="1:18" ht="52" x14ac:dyDescent="0.35">
      <c r="A34" s="226"/>
      <c r="B34" s="226"/>
      <c r="C34" s="288" t="s">
        <v>6</v>
      </c>
      <c r="D34" s="240" t="s">
        <v>7</v>
      </c>
      <c r="E34" s="240" t="s">
        <v>8</v>
      </c>
      <c r="F34" s="240" t="s">
        <v>9</v>
      </c>
      <c r="G34" s="240" t="s">
        <v>10</v>
      </c>
      <c r="H34" s="240" t="s">
        <v>11</v>
      </c>
      <c r="I34" s="240" t="s">
        <v>72</v>
      </c>
      <c r="J34" s="240" t="s">
        <v>73</v>
      </c>
      <c r="K34" s="240" t="s">
        <v>74</v>
      </c>
      <c r="L34" s="240" t="s">
        <v>75</v>
      </c>
      <c r="M34" s="240" t="s">
        <v>62</v>
      </c>
      <c r="N34" s="240" t="s">
        <v>63</v>
      </c>
      <c r="O34" s="240" t="s">
        <v>23</v>
      </c>
      <c r="P34" s="289" t="s">
        <v>24</v>
      </c>
      <c r="Q34" s="226"/>
      <c r="R34" s="226"/>
    </row>
    <row r="35" spans="1:18" s="309" customFormat="1" ht="15" thickBot="1" x14ac:dyDescent="0.4">
      <c r="A35" s="299"/>
      <c r="B35" s="299"/>
      <c r="C35" s="313"/>
      <c r="D35" s="415" t="s">
        <v>60</v>
      </c>
      <c r="E35" s="326"/>
      <c r="F35" s="327"/>
      <c r="G35" s="327"/>
      <c r="H35" s="328"/>
      <c r="I35" s="329"/>
      <c r="J35" s="408"/>
      <c r="K35" s="330"/>
      <c r="L35" s="408"/>
      <c r="M35" s="331"/>
      <c r="N35" s="409"/>
      <c r="O35" s="332"/>
      <c r="P35" s="410"/>
      <c r="Q35" s="299"/>
      <c r="R35" s="299"/>
    </row>
    <row r="36" spans="1:18" x14ac:dyDescent="0.35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4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5">
      <c r="A38" s="224"/>
      <c r="B38" s="224"/>
      <c r="C38" s="771" t="s">
        <v>76</v>
      </c>
      <c r="D38" s="772"/>
      <c r="E38" s="772"/>
      <c r="F38" s="772"/>
      <c r="G38" s="772"/>
      <c r="H38" s="772"/>
      <c r="I38" s="772"/>
      <c r="J38" s="772"/>
      <c r="K38" s="772"/>
      <c r="L38" s="772"/>
      <c r="M38" s="772"/>
      <c r="N38" s="772"/>
      <c r="O38" s="772"/>
      <c r="P38" s="772"/>
      <c r="Q38" s="772"/>
      <c r="R38" s="773"/>
    </row>
    <row r="39" spans="1:18" x14ac:dyDescent="0.35">
      <c r="A39" s="224"/>
      <c r="B39" s="224"/>
      <c r="C39" s="774"/>
      <c r="D39" s="775"/>
      <c r="E39" s="775"/>
      <c r="F39" s="775"/>
      <c r="G39" s="775"/>
      <c r="H39" s="775"/>
      <c r="I39" s="775"/>
      <c r="J39" s="775"/>
      <c r="K39" s="775"/>
      <c r="L39" s="775"/>
      <c r="M39" s="775"/>
      <c r="N39" s="775"/>
      <c r="O39" s="775"/>
      <c r="P39" s="775"/>
      <c r="Q39" s="775"/>
      <c r="R39" s="776"/>
    </row>
    <row r="40" spans="1:18" ht="39.5" thickBot="1" x14ac:dyDescent="0.4">
      <c r="A40" s="226"/>
      <c r="B40" s="226"/>
      <c r="C40" s="286" t="s">
        <v>6</v>
      </c>
      <c r="D40" s="241" t="s">
        <v>7</v>
      </c>
      <c r="E40" s="242" t="s">
        <v>8</v>
      </c>
      <c r="F40" s="242" t="s">
        <v>9</v>
      </c>
      <c r="G40" s="242" t="s">
        <v>10</v>
      </c>
      <c r="H40" s="242" t="s">
        <v>11</v>
      </c>
      <c r="I40" s="242" t="s">
        <v>12</v>
      </c>
      <c r="J40" s="242" t="s">
        <v>13</v>
      </c>
      <c r="K40" s="242" t="s">
        <v>56</v>
      </c>
      <c r="L40" s="242" t="s">
        <v>57</v>
      </c>
      <c r="M40" s="242" t="s">
        <v>107</v>
      </c>
      <c r="N40" s="242" t="s">
        <v>108</v>
      </c>
      <c r="O40" s="242" t="s">
        <v>77</v>
      </c>
      <c r="P40" s="242" t="s">
        <v>78</v>
      </c>
      <c r="Q40" s="242" t="s">
        <v>79</v>
      </c>
      <c r="R40" s="287" t="s">
        <v>80</v>
      </c>
    </row>
    <row r="41" spans="1:18" ht="15" thickBot="1" x14ac:dyDescent="0.4">
      <c r="A41" s="224"/>
      <c r="B41" s="224"/>
      <c r="C41" s="340"/>
      <c r="D41" s="411" t="s">
        <v>60</v>
      </c>
      <c r="E41" s="341"/>
      <c r="F41" s="342"/>
      <c r="G41" s="342"/>
      <c r="H41" s="343"/>
      <c r="I41" s="344"/>
      <c r="J41" s="412"/>
      <c r="K41" s="413"/>
      <c r="L41" s="413"/>
      <c r="M41" s="345"/>
      <c r="N41" s="413"/>
      <c r="O41" s="345"/>
      <c r="P41" s="413"/>
      <c r="Q41" s="346"/>
      <c r="R41" s="414"/>
    </row>
    <row r="42" spans="1:18" x14ac:dyDescent="0.35">
      <c r="A42" s="224"/>
      <c r="B42" s="224"/>
      <c r="C42" s="226"/>
      <c r="D42" s="224"/>
      <c r="E42" s="224"/>
      <c r="F42" s="224"/>
      <c r="G42" s="225"/>
      <c r="H42" s="243"/>
      <c r="I42" s="243"/>
      <c r="J42" s="243"/>
      <c r="K42" s="243"/>
      <c r="L42" s="243"/>
      <c r="M42" s="243"/>
      <c r="N42" s="243"/>
      <c r="O42" s="224"/>
      <c r="P42" s="224"/>
      <c r="Q42" s="224"/>
      <c r="R42" s="224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31109-38FC-4DF9-B87C-E8EDD82105F9}">
  <dimension ref="A1:R42"/>
  <sheetViews>
    <sheetView topLeftCell="A4" workbookViewId="0">
      <selection activeCell="G11" sqref="G11"/>
    </sheetView>
  </sheetViews>
  <sheetFormatPr defaultRowHeight="14.5" x14ac:dyDescent="0.35"/>
  <cols>
    <col min="3" max="3" width="21.1796875" customWidth="1"/>
    <col min="4" max="4" width="17.7265625" customWidth="1"/>
    <col min="5" max="5" width="14.54296875" customWidth="1"/>
    <col min="6" max="6" width="16" customWidth="1"/>
    <col min="7" max="7" width="18.1796875" customWidth="1"/>
    <col min="8" max="8" width="15.81640625" customWidth="1"/>
    <col min="9" max="9" width="18.1796875" customWidth="1"/>
    <col min="10" max="10" width="13.54296875" customWidth="1"/>
    <col min="11" max="11" width="12.26953125" customWidth="1"/>
    <col min="12" max="12" width="13.26953125" customWidth="1"/>
    <col min="14" max="14" width="11.81640625" customWidth="1"/>
    <col min="15" max="18" width="12" customWidth="1"/>
  </cols>
  <sheetData>
    <row r="1" spans="1:18" x14ac:dyDescent="0.35">
      <c r="A1" s="224"/>
      <c r="B1" s="224"/>
      <c r="C1" s="777"/>
      <c r="D1" s="777"/>
      <c r="E1" s="778"/>
      <c r="F1" s="778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779" t="s">
        <v>0</v>
      </c>
      <c r="D2" s="780"/>
      <c r="E2" s="819">
        <v>45735</v>
      </c>
      <c r="F2" s="819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782" t="s">
        <v>1</v>
      </c>
      <c r="D3" s="783"/>
      <c r="E3" s="823">
        <v>45739</v>
      </c>
      <c r="F3" s="823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785" t="s">
        <v>3</v>
      </c>
      <c r="D4" s="786"/>
      <c r="E4" s="787" t="s">
        <v>153</v>
      </c>
      <c r="F4" s="787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788" t="s">
        <v>5</v>
      </c>
      <c r="D8" s="789"/>
      <c r="E8" s="789"/>
      <c r="F8" s="789"/>
      <c r="G8" s="789"/>
      <c r="H8" s="789"/>
      <c r="I8" s="789"/>
      <c r="J8" s="789"/>
      <c r="K8" s="789"/>
      <c r="L8" s="790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791"/>
      <c r="D9" s="792"/>
      <c r="E9" s="792"/>
      <c r="F9" s="792"/>
      <c r="G9" s="792"/>
      <c r="H9" s="792"/>
      <c r="I9" s="792"/>
      <c r="J9" s="792"/>
      <c r="K9" s="792"/>
      <c r="L9" s="793"/>
      <c r="M9" s="228"/>
      <c r="N9" s="228"/>
      <c r="O9" s="224"/>
      <c r="P9" s="224"/>
      <c r="Q9" s="224"/>
      <c r="R9" s="224"/>
    </row>
    <row r="10" spans="1:18" ht="26" x14ac:dyDescent="0.35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4">
      <c r="A11" s="224"/>
      <c r="B11" s="224"/>
      <c r="C11" s="350"/>
      <c r="D11" s="359" t="s">
        <v>60</v>
      </c>
      <c r="E11" s="352"/>
      <c r="F11" s="353"/>
      <c r="G11" s="353"/>
      <c r="H11" s="354"/>
      <c r="I11" s="355"/>
      <c r="J11" s="356"/>
      <c r="K11" s="355"/>
      <c r="L11" s="357"/>
      <c r="M11" s="224"/>
      <c r="N11" s="224"/>
      <c r="O11" s="224"/>
      <c r="P11" s="224"/>
      <c r="Q11" s="224"/>
      <c r="R11" s="224"/>
    </row>
    <row r="12" spans="1:18" ht="15" thickTop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4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5">
      <c r="A14" s="224"/>
      <c r="B14" s="224"/>
      <c r="C14" s="794" t="s">
        <v>20</v>
      </c>
      <c r="D14" s="795"/>
      <c r="E14" s="795"/>
      <c r="F14" s="795"/>
      <c r="G14" s="795"/>
      <c r="H14" s="795"/>
      <c r="I14" s="795"/>
      <c r="J14" s="795"/>
      <c r="K14" s="795"/>
      <c r="L14" s="796"/>
      <c r="M14" s="224"/>
      <c r="N14" s="231"/>
      <c r="O14" s="224"/>
      <c r="P14" s="224"/>
      <c r="Q14" s="224"/>
      <c r="R14" s="224"/>
    </row>
    <row r="15" spans="1:18" x14ac:dyDescent="0.35">
      <c r="A15" s="224"/>
      <c r="B15" s="224"/>
      <c r="C15" s="820"/>
      <c r="D15" s="821"/>
      <c r="E15" s="821"/>
      <c r="F15" s="821"/>
      <c r="G15" s="821"/>
      <c r="H15" s="821"/>
      <c r="I15" s="821"/>
      <c r="J15" s="821"/>
      <c r="K15" s="821"/>
      <c r="L15" s="822"/>
      <c r="M15" s="224"/>
      <c r="N15" s="224"/>
      <c r="O15" s="224"/>
      <c r="P15" s="224"/>
      <c r="Q15" s="224"/>
      <c r="R15" s="224"/>
    </row>
    <row r="16" spans="1:18" ht="39" x14ac:dyDescent="0.35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ht="15" thickBot="1" x14ac:dyDescent="0.4">
      <c r="A17" s="315"/>
      <c r="B17" s="315"/>
      <c r="C17" s="349">
        <v>45735</v>
      </c>
      <c r="D17" s="360" t="s">
        <v>97</v>
      </c>
      <c r="E17" s="258">
        <v>9023</v>
      </c>
      <c r="F17" s="259">
        <v>45739</v>
      </c>
      <c r="G17" s="259">
        <v>45739</v>
      </c>
      <c r="H17" s="260" t="s">
        <v>131</v>
      </c>
      <c r="I17" s="261">
        <v>0.46458333333333335</v>
      </c>
      <c r="J17" s="361">
        <v>0.44722222222222224</v>
      </c>
      <c r="K17" s="261">
        <v>0.52083333333333337</v>
      </c>
      <c r="L17" s="362" t="s">
        <v>19</v>
      </c>
      <c r="M17" s="315"/>
      <c r="N17" s="315"/>
      <c r="O17" s="315"/>
      <c r="P17" s="315"/>
      <c r="Q17" s="315"/>
      <c r="R17" s="315"/>
    </row>
    <row r="18" spans="1:18" x14ac:dyDescent="0.35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4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5">
      <c r="A20" s="224"/>
      <c r="B20" s="224"/>
      <c r="C20" s="800" t="s">
        <v>55</v>
      </c>
      <c r="D20" s="801"/>
      <c r="E20" s="801"/>
      <c r="F20" s="801"/>
      <c r="G20" s="801"/>
      <c r="H20" s="801"/>
      <c r="I20" s="801"/>
      <c r="J20" s="801"/>
      <c r="K20" s="801"/>
      <c r="L20" s="801"/>
      <c r="M20" s="801"/>
      <c r="N20" s="802"/>
      <c r="O20" s="224"/>
      <c r="P20" s="224"/>
      <c r="Q20" s="224"/>
      <c r="R20" s="224"/>
    </row>
    <row r="21" spans="1:18" x14ac:dyDescent="0.35">
      <c r="A21" s="224"/>
      <c r="B21" s="224"/>
      <c r="C21" s="803"/>
      <c r="D21" s="804"/>
      <c r="E21" s="804"/>
      <c r="F21" s="804"/>
      <c r="G21" s="804"/>
      <c r="H21" s="804"/>
      <c r="I21" s="804"/>
      <c r="J21" s="804"/>
      <c r="K21" s="804"/>
      <c r="L21" s="804"/>
      <c r="M21" s="804"/>
      <c r="N21" s="805"/>
      <c r="O21" s="224"/>
      <c r="P21" s="224"/>
      <c r="Q21" s="224"/>
      <c r="R21" s="224"/>
    </row>
    <row r="22" spans="1:18" s="437" customFormat="1" ht="42" customHeight="1" x14ac:dyDescent="0.35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56</v>
      </c>
      <c r="L22" s="419" t="s">
        <v>57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5">
      <c r="A23" s="299"/>
      <c r="B23" s="299"/>
      <c r="C23" s="422"/>
      <c r="D23" s="423" t="s">
        <v>60</v>
      </c>
      <c r="E23" s="417"/>
      <c r="F23" s="368"/>
      <c r="G23" s="368"/>
      <c r="H23" s="446"/>
      <c r="I23" s="370"/>
      <c r="J23" s="371"/>
      <c r="K23" s="370"/>
      <c r="L23" s="371"/>
      <c r="M23" s="370"/>
      <c r="N23" s="372"/>
      <c r="O23" s="299"/>
      <c r="P23" s="299"/>
      <c r="Q23" s="299"/>
      <c r="R23" s="299"/>
    </row>
    <row r="24" spans="1:18" x14ac:dyDescent="0.3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4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5">
      <c r="A26" s="224"/>
      <c r="B26" s="224"/>
      <c r="C26" s="806" t="s">
        <v>61</v>
      </c>
      <c r="D26" s="807"/>
      <c r="E26" s="807"/>
      <c r="F26" s="807"/>
      <c r="G26" s="807"/>
      <c r="H26" s="807"/>
      <c r="I26" s="807"/>
      <c r="J26" s="807"/>
      <c r="K26" s="807"/>
      <c r="L26" s="807"/>
      <c r="M26" s="807"/>
      <c r="N26" s="808"/>
      <c r="O26" s="224"/>
      <c r="P26" s="224"/>
      <c r="Q26" s="224"/>
      <c r="R26" s="224"/>
    </row>
    <row r="27" spans="1:18" x14ac:dyDescent="0.35">
      <c r="A27" s="224"/>
      <c r="B27" s="224"/>
      <c r="C27" s="809"/>
      <c r="D27" s="810"/>
      <c r="E27" s="810"/>
      <c r="F27" s="810"/>
      <c r="G27" s="810"/>
      <c r="H27" s="810"/>
      <c r="I27" s="810"/>
      <c r="J27" s="810"/>
      <c r="K27" s="810"/>
      <c r="L27" s="810"/>
      <c r="M27" s="810"/>
      <c r="N27" s="811"/>
      <c r="O27" s="224"/>
      <c r="P27" s="224"/>
      <c r="Q27" s="224"/>
      <c r="R27" s="224"/>
    </row>
    <row r="28" spans="1:18" s="437" customFormat="1" ht="42" customHeight="1" x14ac:dyDescent="0.35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ht="39" x14ac:dyDescent="0.35">
      <c r="A29" s="224"/>
      <c r="B29" s="224"/>
      <c r="C29" s="464">
        <v>45754</v>
      </c>
      <c r="D29" s="318" t="s">
        <v>154</v>
      </c>
      <c r="E29" s="318">
        <v>9159</v>
      </c>
      <c r="F29" s="319">
        <v>45803</v>
      </c>
      <c r="G29" s="319">
        <v>45814</v>
      </c>
      <c r="H29" s="444" t="s">
        <v>155</v>
      </c>
      <c r="I29" s="321">
        <v>0.78541666666666665</v>
      </c>
      <c r="J29" s="405">
        <v>0.80972222222222223</v>
      </c>
      <c r="K29" s="321">
        <v>0.8125</v>
      </c>
      <c r="L29" s="405">
        <v>0.83750000000000002</v>
      </c>
      <c r="M29" s="321">
        <v>0.83125000000000004</v>
      </c>
      <c r="N29" s="435">
        <v>0.8520833333333333</v>
      </c>
      <c r="O29" s="224"/>
      <c r="P29" s="224"/>
      <c r="Q29" s="224"/>
      <c r="R29" s="224"/>
    </row>
    <row r="30" spans="1:18" x14ac:dyDescent="0.35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4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5">
      <c r="A32" s="224"/>
      <c r="B32" s="224"/>
      <c r="C32" s="812" t="s">
        <v>71</v>
      </c>
      <c r="D32" s="813"/>
      <c r="E32" s="813"/>
      <c r="F32" s="813"/>
      <c r="G32" s="813"/>
      <c r="H32" s="813"/>
      <c r="I32" s="813"/>
      <c r="J32" s="813"/>
      <c r="K32" s="813"/>
      <c r="L32" s="813"/>
      <c r="M32" s="813"/>
      <c r="N32" s="813"/>
      <c r="O32" s="813"/>
      <c r="P32" s="814"/>
      <c r="Q32" s="224"/>
      <c r="R32" s="224"/>
    </row>
    <row r="33" spans="1:18" x14ac:dyDescent="0.35">
      <c r="A33" s="224"/>
      <c r="B33" s="224"/>
      <c r="C33" s="815"/>
      <c r="D33" s="816"/>
      <c r="E33" s="816"/>
      <c r="F33" s="816"/>
      <c r="G33" s="816"/>
      <c r="H33" s="816"/>
      <c r="I33" s="816"/>
      <c r="J33" s="816"/>
      <c r="K33" s="816"/>
      <c r="L33" s="816"/>
      <c r="M33" s="816"/>
      <c r="N33" s="816"/>
      <c r="O33" s="816"/>
      <c r="P33" s="817"/>
      <c r="Q33" s="224"/>
      <c r="R33" s="224"/>
    </row>
    <row r="34" spans="1:18" ht="52" x14ac:dyDescent="0.35">
      <c r="A34" s="226"/>
      <c r="B34" s="226"/>
      <c r="C34" s="461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23</v>
      </c>
      <c r="P34" s="428" t="s">
        <v>24</v>
      </c>
      <c r="Q34" s="226"/>
      <c r="R34" s="226"/>
    </row>
    <row r="35" spans="1:18" s="309" customFormat="1" ht="15" thickBot="1" x14ac:dyDescent="0.4">
      <c r="A35" s="299"/>
      <c r="B35" s="299"/>
      <c r="C35" s="491"/>
      <c r="D35" s="415" t="s">
        <v>60</v>
      </c>
      <c r="E35" s="326"/>
      <c r="F35" s="327"/>
      <c r="G35" s="327"/>
      <c r="H35" s="328"/>
      <c r="I35" s="329"/>
      <c r="J35" s="408"/>
      <c r="K35" s="330"/>
      <c r="L35" s="408"/>
      <c r="M35" s="331"/>
      <c r="N35" s="409"/>
      <c r="O35" s="332"/>
      <c r="P35" s="492"/>
      <c r="Q35" s="299"/>
      <c r="R35" s="299"/>
    </row>
    <row r="36" spans="1:18" x14ac:dyDescent="0.35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4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5">
      <c r="A38" s="224"/>
      <c r="B38" s="224"/>
      <c r="C38" s="771" t="s">
        <v>76</v>
      </c>
      <c r="D38" s="772"/>
      <c r="E38" s="772"/>
      <c r="F38" s="772"/>
      <c r="G38" s="772"/>
      <c r="H38" s="772"/>
      <c r="I38" s="772"/>
      <c r="J38" s="772"/>
      <c r="K38" s="772"/>
      <c r="L38" s="772"/>
      <c r="M38" s="772"/>
      <c r="N38" s="772"/>
      <c r="O38" s="772"/>
      <c r="P38" s="772"/>
      <c r="Q38" s="772"/>
      <c r="R38" s="773"/>
    </row>
    <row r="39" spans="1:18" x14ac:dyDescent="0.35">
      <c r="A39" s="224"/>
      <c r="B39" s="224"/>
      <c r="C39" s="774"/>
      <c r="D39" s="775"/>
      <c r="E39" s="775"/>
      <c r="F39" s="775"/>
      <c r="G39" s="775"/>
      <c r="H39" s="775"/>
      <c r="I39" s="775"/>
      <c r="J39" s="775"/>
      <c r="K39" s="775"/>
      <c r="L39" s="775"/>
      <c r="M39" s="775"/>
      <c r="N39" s="775"/>
      <c r="O39" s="775"/>
      <c r="P39" s="775"/>
      <c r="Q39" s="775"/>
      <c r="R39" s="776"/>
    </row>
    <row r="40" spans="1:18" ht="36.75" customHeight="1" thickBot="1" x14ac:dyDescent="0.4">
      <c r="A40" s="226"/>
      <c r="B40" s="226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431" t="s">
        <v>56</v>
      </c>
      <c r="L40" s="431" t="s">
        <v>57</v>
      </c>
      <c r="M40" s="431" t="s">
        <v>107</v>
      </c>
      <c r="N40" s="431" t="s">
        <v>108</v>
      </c>
      <c r="O40" s="431" t="s">
        <v>77</v>
      </c>
      <c r="P40" s="431" t="s">
        <v>78</v>
      </c>
      <c r="Q40" s="431" t="s">
        <v>79</v>
      </c>
      <c r="R40" s="432" t="s">
        <v>80</v>
      </c>
    </row>
    <row r="41" spans="1:18" x14ac:dyDescent="0.35">
      <c r="A41" s="224"/>
      <c r="B41" s="224"/>
      <c r="C41" s="447"/>
      <c r="D41" s="448" t="s">
        <v>60</v>
      </c>
      <c r="E41" s="449"/>
      <c r="F41" s="450"/>
      <c r="G41" s="450"/>
      <c r="H41" s="451"/>
      <c r="I41" s="452"/>
      <c r="J41" s="453"/>
      <c r="K41" s="454"/>
      <c r="L41" s="454"/>
      <c r="M41" s="455"/>
      <c r="N41" s="454"/>
      <c r="O41" s="455"/>
      <c r="P41" s="454"/>
      <c r="Q41" s="456"/>
      <c r="R41" s="457"/>
    </row>
    <row r="42" spans="1:18" x14ac:dyDescent="0.35">
      <c r="A42" s="224"/>
      <c r="B42" s="224"/>
      <c r="C42" s="226"/>
      <c r="D42" s="224"/>
      <c r="E42" s="224"/>
      <c r="F42" s="224"/>
      <c r="G42" s="225"/>
      <c r="H42" s="243"/>
      <c r="I42" s="243"/>
      <c r="J42" s="243"/>
      <c r="K42" s="243"/>
      <c r="L42" s="243"/>
      <c r="M42" s="243"/>
      <c r="N42" s="243"/>
      <c r="O42" s="224"/>
      <c r="P42" s="224"/>
      <c r="Q42" s="224"/>
      <c r="R42" s="224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57D0B-DB33-4803-8063-242A84345C45}">
  <dimension ref="A1:R43"/>
  <sheetViews>
    <sheetView zoomScale="73" zoomScaleNormal="100" workbookViewId="0">
      <selection activeCell="A11" sqref="A8:XFD11"/>
    </sheetView>
  </sheetViews>
  <sheetFormatPr defaultRowHeight="14.5" x14ac:dyDescent="0.35"/>
  <cols>
    <col min="3" max="3" width="27.54296875" customWidth="1"/>
    <col min="4" max="4" width="26" customWidth="1"/>
    <col min="5" max="5" width="17.54296875" customWidth="1"/>
    <col min="6" max="7" width="24.7265625" customWidth="1"/>
    <col min="8" max="8" width="19.1796875" customWidth="1"/>
    <col min="9" max="18" width="17.7265625" customWidth="1"/>
  </cols>
  <sheetData>
    <row r="1" spans="1:18" x14ac:dyDescent="0.35">
      <c r="A1" s="224"/>
      <c r="B1" s="224"/>
      <c r="C1" s="777"/>
      <c r="D1" s="777"/>
      <c r="E1" s="778"/>
      <c r="F1" s="778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779" t="s">
        <v>0</v>
      </c>
      <c r="D2" s="780"/>
      <c r="E2" s="819">
        <v>45740</v>
      </c>
      <c r="F2" s="819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782" t="s">
        <v>1</v>
      </c>
      <c r="D3" s="783"/>
      <c r="E3" s="823" t="s">
        <v>156</v>
      </c>
      <c r="F3" s="823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785" t="s">
        <v>3</v>
      </c>
      <c r="D4" s="786"/>
      <c r="E4" s="787" t="s">
        <v>157</v>
      </c>
      <c r="F4" s="787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788" t="s">
        <v>5</v>
      </c>
      <c r="D8" s="789"/>
      <c r="E8" s="789"/>
      <c r="F8" s="789"/>
      <c r="G8" s="789"/>
      <c r="H8" s="789"/>
      <c r="I8" s="789"/>
      <c r="J8" s="789"/>
      <c r="K8" s="789"/>
      <c r="L8" s="790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791"/>
      <c r="D9" s="792"/>
      <c r="E9" s="792"/>
      <c r="F9" s="792"/>
      <c r="G9" s="792"/>
      <c r="H9" s="792"/>
      <c r="I9" s="792"/>
      <c r="J9" s="792"/>
      <c r="K9" s="792"/>
      <c r="L9" s="793"/>
      <c r="M9" s="228"/>
      <c r="N9" s="228"/>
      <c r="O9" s="224"/>
      <c r="P9" s="224"/>
      <c r="Q9" s="224"/>
      <c r="R9" s="224"/>
    </row>
    <row r="10" spans="1:18" ht="25.5" customHeight="1" x14ac:dyDescent="0.35">
      <c r="A10" s="228"/>
      <c r="B10" s="228"/>
      <c r="C10" s="493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28"/>
      <c r="N10" s="228"/>
      <c r="O10" s="228"/>
      <c r="P10" s="228"/>
      <c r="Q10" s="228"/>
      <c r="R10" s="228"/>
    </row>
    <row r="11" spans="1:18" x14ac:dyDescent="0.35">
      <c r="A11" s="224"/>
      <c r="B11" s="224"/>
      <c r="C11" s="494"/>
      <c r="D11" s="434" t="s">
        <v>60</v>
      </c>
      <c r="E11" s="318"/>
      <c r="F11" s="319"/>
      <c r="G11" s="319"/>
      <c r="H11" s="320"/>
      <c r="I11" s="321"/>
      <c r="J11" s="405"/>
      <c r="K11" s="321"/>
      <c r="L11" s="435"/>
      <c r="M11" s="224"/>
      <c r="N11" s="224"/>
      <c r="O11" s="224"/>
      <c r="P11" s="224"/>
      <c r="Q11" s="224"/>
      <c r="R11" s="224"/>
    </row>
    <row r="12" spans="1:18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4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5">
      <c r="A14" s="224"/>
      <c r="B14" s="224"/>
      <c r="C14" s="794" t="s">
        <v>20</v>
      </c>
      <c r="D14" s="795"/>
      <c r="E14" s="795"/>
      <c r="F14" s="795"/>
      <c r="G14" s="795"/>
      <c r="H14" s="795"/>
      <c r="I14" s="795"/>
      <c r="J14" s="795"/>
      <c r="K14" s="795"/>
      <c r="L14" s="796"/>
      <c r="M14" s="224"/>
      <c r="N14" s="231"/>
      <c r="O14" s="224"/>
      <c r="P14" s="224"/>
      <c r="Q14" s="224"/>
      <c r="R14" s="224"/>
    </row>
    <row r="15" spans="1:18" x14ac:dyDescent="0.35">
      <c r="A15" s="224"/>
      <c r="B15" s="224"/>
      <c r="C15" s="820"/>
      <c r="D15" s="821"/>
      <c r="E15" s="821"/>
      <c r="F15" s="821"/>
      <c r="G15" s="821"/>
      <c r="H15" s="821"/>
      <c r="I15" s="821"/>
      <c r="J15" s="821"/>
      <c r="K15" s="821"/>
      <c r="L15" s="822"/>
      <c r="M15" s="224"/>
      <c r="N15" s="224"/>
      <c r="O15" s="224"/>
      <c r="P15" s="224"/>
      <c r="Q15" s="224"/>
      <c r="R15" s="224"/>
    </row>
    <row r="16" spans="1:18" ht="26" x14ac:dyDescent="0.35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ht="15" thickBot="1" x14ac:dyDescent="0.4">
      <c r="A17" s="315"/>
      <c r="B17" s="315"/>
      <c r="C17" s="349">
        <v>45737</v>
      </c>
      <c r="D17" s="360" t="s">
        <v>97</v>
      </c>
      <c r="E17" s="258">
        <v>9023</v>
      </c>
      <c r="F17" s="259">
        <v>45746</v>
      </c>
      <c r="G17" s="259">
        <v>45753</v>
      </c>
      <c r="H17" s="260" t="s">
        <v>90</v>
      </c>
      <c r="I17" s="261">
        <v>0.4597222222222222</v>
      </c>
      <c r="J17" s="361">
        <v>0.44444444444444442</v>
      </c>
      <c r="K17" s="261">
        <v>0.52083333333333337</v>
      </c>
      <c r="L17" s="362">
        <v>0.5</v>
      </c>
      <c r="M17" s="315"/>
      <c r="N17" s="315"/>
      <c r="O17" s="315"/>
      <c r="P17" s="315"/>
      <c r="Q17" s="315"/>
      <c r="R17" s="315"/>
    </row>
    <row r="18" spans="1:18" x14ac:dyDescent="0.35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4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5">
      <c r="A20" s="224"/>
      <c r="B20" s="224"/>
      <c r="C20" s="800" t="s">
        <v>55</v>
      </c>
      <c r="D20" s="801"/>
      <c r="E20" s="801"/>
      <c r="F20" s="801"/>
      <c r="G20" s="801"/>
      <c r="H20" s="801"/>
      <c r="I20" s="801"/>
      <c r="J20" s="801"/>
      <c r="K20" s="801"/>
      <c r="L20" s="801"/>
      <c r="M20" s="801"/>
      <c r="N20" s="802"/>
      <c r="O20" s="224"/>
      <c r="P20" s="224"/>
      <c r="Q20" s="224"/>
      <c r="R20" s="224"/>
    </row>
    <row r="21" spans="1:18" x14ac:dyDescent="0.35">
      <c r="A21" s="224"/>
      <c r="B21" s="224"/>
      <c r="C21" s="803"/>
      <c r="D21" s="804"/>
      <c r="E21" s="804"/>
      <c r="F21" s="804"/>
      <c r="G21" s="804"/>
      <c r="H21" s="804"/>
      <c r="I21" s="804"/>
      <c r="J21" s="804"/>
      <c r="K21" s="804"/>
      <c r="L21" s="804"/>
      <c r="M21" s="804"/>
      <c r="N21" s="805"/>
      <c r="O21" s="224"/>
      <c r="P21" s="224"/>
      <c r="Q21" s="224"/>
      <c r="R21" s="224"/>
    </row>
    <row r="22" spans="1:18" ht="26" x14ac:dyDescent="0.35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s="309" customFormat="1" ht="15" thickBot="1" x14ac:dyDescent="0.4">
      <c r="A23" s="299"/>
      <c r="B23" s="299"/>
      <c r="C23" s="257"/>
      <c r="D23" s="386" t="s">
        <v>60</v>
      </c>
      <c r="E23" s="258"/>
      <c r="F23" s="259"/>
      <c r="G23" s="259"/>
      <c r="H23" s="260"/>
      <c r="I23" s="261"/>
      <c r="J23" s="384"/>
      <c r="K23" s="261"/>
      <c r="L23" s="261"/>
      <c r="M23" s="261"/>
      <c r="N23" s="378"/>
      <c r="O23" s="299"/>
      <c r="P23" s="299"/>
      <c r="Q23" s="299"/>
      <c r="R23" s="299"/>
    </row>
    <row r="24" spans="1:18" x14ac:dyDescent="0.3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4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5">
      <c r="A26" s="224"/>
      <c r="B26" s="224"/>
      <c r="C26" s="806" t="s">
        <v>61</v>
      </c>
      <c r="D26" s="807"/>
      <c r="E26" s="807"/>
      <c r="F26" s="807"/>
      <c r="G26" s="807"/>
      <c r="H26" s="807"/>
      <c r="I26" s="807"/>
      <c r="J26" s="807"/>
      <c r="K26" s="807"/>
      <c r="L26" s="807"/>
      <c r="M26" s="807"/>
      <c r="N26" s="808"/>
      <c r="O26" s="224"/>
      <c r="P26" s="224"/>
      <c r="Q26" s="224"/>
      <c r="R26" s="224"/>
    </row>
    <row r="27" spans="1:18" x14ac:dyDescent="0.35">
      <c r="A27" s="224"/>
      <c r="B27" s="224"/>
      <c r="C27" s="809"/>
      <c r="D27" s="810"/>
      <c r="E27" s="810"/>
      <c r="F27" s="810"/>
      <c r="G27" s="810"/>
      <c r="H27" s="810"/>
      <c r="I27" s="810"/>
      <c r="J27" s="810"/>
      <c r="K27" s="810"/>
      <c r="L27" s="810"/>
      <c r="M27" s="810"/>
      <c r="N27" s="811"/>
      <c r="O27" s="224"/>
      <c r="P27" s="224"/>
      <c r="Q27" s="224"/>
      <c r="R27" s="224"/>
    </row>
    <row r="28" spans="1:18" ht="39" customHeight="1" x14ac:dyDescent="0.35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s="309" customFormat="1" ht="60" customHeight="1" x14ac:dyDescent="0.35">
      <c r="A29" s="299"/>
      <c r="B29" s="299"/>
      <c r="C29" s="481">
        <v>45728</v>
      </c>
      <c r="D29" s="318" t="s">
        <v>97</v>
      </c>
      <c r="E29" s="318">
        <v>9149</v>
      </c>
      <c r="F29" s="319">
        <v>45746</v>
      </c>
      <c r="G29" s="319">
        <v>45767</v>
      </c>
      <c r="H29" s="444" t="s">
        <v>158</v>
      </c>
      <c r="I29" s="321">
        <v>0.7055555555555556</v>
      </c>
      <c r="J29" s="405">
        <v>0.70208333333333328</v>
      </c>
      <c r="K29" s="321">
        <v>0.72916666666666663</v>
      </c>
      <c r="L29" s="405" t="s">
        <v>19</v>
      </c>
      <c r="M29" s="321">
        <v>0.74791666666666667</v>
      </c>
      <c r="N29" s="473">
        <v>0.75347222222222221</v>
      </c>
      <c r="O29" s="299"/>
      <c r="P29" s="299"/>
      <c r="Q29" s="299"/>
      <c r="R29" s="299"/>
    </row>
    <row r="30" spans="1:18" s="309" customFormat="1" ht="23.25" customHeight="1" thickBot="1" x14ac:dyDescent="0.4">
      <c r="A30" s="299"/>
      <c r="B30" s="299"/>
      <c r="C30" s="482">
        <v>45728</v>
      </c>
      <c r="D30" s="483" t="s">
        <v>97</v>
      </c>
      <c r="E30" s="484">
        <v>9159</v>
      </c>
      <c r="F30" s="485">
        <v>45770</v>
      </c>
      <c r="G30" s="486">
        <v>45793</v>
      </c>
      <c r="H30" s="487" t="s">
        <v>33</v>
      </c>
      <c r="I30" s="488">
        <v>0.80694444444444446</v>
      </c>
      <c r="J30" s="489">
        <v>0.82986111111111116</v>
      </c>
      <c r="K30" s="488">
        <v>0.83958333333333335</v>
      </c>
      <c r="L30" s="489">
        <v>0.85763888888888884</v>
      </c>
      <c r="M30" s="488">
        <v>0.8520833333333333</v>
      </c>
      <c r="N30" s="490">
        <v>0.87291666666666667</v>
      </c>
      <c r="O30" s="299"/>
      <c r="P30" s="299"/>
      <c r="Q30" s="299"/>
      <c r="R30" s="299"/>
    </row>
    <row r="31" spans="1:18" s="309" customFormat="1" x14ac:dyDescent="0.35">
      <c r="A31" s="299"/>
      <c r="B31" s="299"/>
      <c r="C31" s="363"/>
      <c r="D31" s="364"/>
      <c r="E31" s="315"/>
      <c r="F31" s="365"/>
      <c r="G31" s="365"/>
      <c r="H31" s="366"/>
      <c r="I31" s="367"/>
      <c r="J31" s="114"/>
      <c r="K31" s="367"/>
      <c r="L31" s="114"/>
      <c r="M31" s="367"/>
      <c r="N31" s="114"/>
      <c r="O31" s="299"/>
      <c r="P31" s="299"/>
      <c r="Q31" s="299"/>
      <c r="R31" s="299"/>
    </row>
    <row r="32" spans="1:18" ht="15" thickBot="1" x14ac:dyDescent="0.4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5">
      <c r="A33" s="224"/>
      <c r="B33" s="224"/>
      <c r="C33" s="812" t="s">
        <v>71</v>
      </c>
      <c r="D33" s="813"/>
      <c r="E33" s="813"/>
      <c r="F33" s="813"/>
      <c r="G33" s="813"/>
      <c r="H33" s="813"/>
      <c r="I33" s="813"/>
      <c r="J33" s="813"/>
      <c r="K33" s="813"/>
      <c r="L33" s="813"/>
      <c r="M33" s="813"/>
      <c r="N33" s="813"/>
      <c r="O33" s="813"/>
      <c r="P33" s="814"/>
      <c r="Q33" s="224"/>
      <c r="R33" s="224"/>
    </row>
    <row r="34" spans="1:18" x14ac:dyDescent="0.35">
      <c r="A34" s="224"/>
      <c r="B34" s="224"/>
      <c r="C34" s="815"/>
      <c r="D34" s="816"/>
      <c r="E34" s="816"/>
      <c r="F34" s="816"/>
      <c r="G34" s="816"/>
      <c r="H34" s="816"/>
      <c r="I34" s="816"/>
      <c r="J34" s="816"/>
      <c r="K34" s="816"/>
      <c r="L34" s="816"/>
      <c r="M34" s="816"/>
      <c r="N34" s="816"/>
      <c r="O34" s="816"/>
      <c r="P34" s="817"/>
      <c r="Q34" s="224"/>
      <c r="R34" s="224"/>
    </row>
    <row r="35" spans="1:18" ht="26" x14ac:dyDescent="0.35">
      <c r="A35" s="226"/>
      <c r="B35" s="226"/>
      <c r="C35" s="461" t="s">
        <v>6</v>
      </c>
      <c r="D35" s="427" t="s">
        <v>7</v>
      </c>
      <c r="E35" s="427" t="s">
        <v>8</v>
      </c>
      <c r="F35" s="427" t="s">
        <v>9</v>
      </c>
      <c r="G35" s="427" t="s">
        <v>10</v>
      </c>
      <c r="H35" s="427" t="s">
        <v>11</v>
      </c>
      <c r="I35" s="427" t="s">
        <v>72</v>
      </c>
      <c r="J35" s="427" t="s">
        <v>73</v>
      </c>
      <c r="K35" s="427" t="s">
        <v>74</v>
      </c>
      <c r="L35" s="427" t="s">
        <v>75</v>
      </c>
      <c r="M35" s="427" t="s">
        <v>62</v>
      </c>
      <c r="N35" s="427" t="s">
        <v>63</v>
      </c>
      <c r="O35" s="427" t="s">
        <v>23</v>
      </c>
      <c r="P35" s="428" t="s">
        <v>24</v>
      </c>
      <c r="Q35" s="226"/>
      <c r="R35" s="226"/>
    </row>
    <row r="36" spans="1:18" s="309" customFormat="1" ht="15" thickBot="1" x14ac:dyDescent="0.4">
      <c r="A36" s="299"/>
      <c r="B36" s="299"/>
      <c r="C36" s="491"/>
      <c r="D36" s="415" t="s">
        <v>60</v>
      </c>
      <c r="E36" s="326"/>
      <c r="F36" s="327"/>
      <c r="G36" s="327"/>
      <c r="H36" s="328"/>
      <c r="I36" s="329"/>
      <c r="J36" s="408"/>
      <c r="K36" s="330"/>
      <c r="L36" s="408"/>
      <c r="M36" s="331"/>
      <c r="N36" s="409"/>
      <c r="O36" s="332"/>
      <c r="P36" s="492"/>
      <c r="Q36" s="299"/>
      <c r="R36" s="299"/>
    </row>
    <row r="37" spans="1:18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4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5">
      <c r="A39" s="224"/>
      <c r="B39" s="224"/>
      <c r="C39" s="771" t="s">
        <v>76</v>
      </c>
      <c r="D39" s="772"/>
      <c r="E39" s="772"/>
      <c r="F39" s="772"/>
      <c r="G39" s="772"/>
      <c r="H39" s="772"/>
      <c r="I39" s="772"/>
      <c r="J39" s="772"/>
      <c r="K39" s="772"/>
      <c r="L39" s="772"/>
      <c r="M39" s="772"/>
      <c r="N39" s="772"/>
      <c r="O39" s="772"/>
      <c r="P39" s="772"/>
      <c r="Q39" s="772"/>
      <c r="R39" s="773"/>
    </row>
    <row r="40" spans="1:18" x14ac:dyDescent="0.35">
      <c r="A40" s="224"/>
      <c r="B40" s="224"/>
      <c r="C40" s="774"/>
      <c r="D40" s="775"/>
      <c r="E40" s="775"/>
      <c r="F40" s="775"/>
      <c r="G40" s="775"/>
      <c r="H40" s="775"/>
      <c r="I40" s="775"/>
      <c r="J40" s="775"/>
      <c r="K40" s="775"/>
      <c r="L40" s="775"/>
      <c r="M40" s="775"/>
      <c r="N40" s="775"/>
      <c r="O40" s="775"/>
      <c r="P40" s="775"/>
      <c r="Q40" s="775"/>
      <c r="R40" s="776"/>
    </row>
    <row r="41" spans="1:18" ht="36.75" customHeight="1" thickBot="1" x14ac:dyDescent="0.4">
      <c r="A41" s="226"/>
      <c r="B41" s="226"/>
      <c r="C41" s="429" t="s">
        <v>6</v>
      </c>
      <c r="D41" s="430" t="s">
        <v>7</v>
      </c>
      <c r="E41" s="431" t="s">
        <v>8</v>
      </c>
      <c r="F41" s="431" t="s">
        <v>9</v>
      </c>
      <c r="G41" s="431" t="s">
        <v>10</v>
      </c>
      <c r="H41" s="431" t="s">
        <v>11</v>
      </c>
      <c r="I41" s="431" t="s">
        <v>12</v>
      </c>
      <c r="J41" s="431" t="s">
        <v>13</v>
      </c>
      <c r="K41" s="431" t="s">
        <v>56</v>
      </c>
      <c r="L41" s="431" t="s">
        <v>57</v>
      </c>
      <c r="M41" s="431" t="s">
        <v>107</v>
      </c>
      <c r="N41" s="431" t="s">
        <v>108</v>
      </c>
      <c r="O41" s="431" t="s">
        <v>77</v>
      </c>
      <c r="P41" s="431" t="s">
        <v>78</v>
      </c>
      <c r="Q41" s="431" t="s">
        <v>79</v>
      </c>
      <c r="R41" s="432" t="s">
        <v>80</v>
      </c>
    </row>
    <row r="42" spans="1:18" x14ac:dyDescent="0.35">
      <c r="A42" s="224"/>
      <c r="B42" s="224"/>
      <c r="C42" s="447"/>
      <c r="D42" s="448" t="s">
        <v>60</v>
      </c>
      <c r="E42" s="449"/>
      <c r="F42" s="450"/>
      <c r="G42" s="450"/>
      <c r="H42" s="451"/>
      <c r="I42" s="452"/>
      <c r="J42" s="453"/>
      <c r="K42" s="454"/>
      <c r="L42" s="454"/>
      <c r="M42" s="455"/>
      <c r="N42" s="454"/>
      <c r="O42" s="455"/>
      <c r="P42" s="454"/>
      <c r="Q42" s="456"/>
      <c r="R42" s="457"/>
    </row>
    <row r="43" spans="1:18" x14ac:dyDescent="0.35">
      <c r="A43" s="224"/>
      <c r="B43" s="224"/>
      <c r="C43" s="226"/>
      <c r="D43" s="224"/>
      <c r="E43" s="224"/>
      <c r="F43" s="224"/>
      <c r="G43" s="225"/>
      <c r="H43" s="243"/>
      <c r="I43" s="243"/>
      <c r="J43" s="243"/>
      <c r="K43" s="243"/>
      <c r="L43" s="243"/>
      <c r="M43" s="243"/>
      <c r="N43" s="243"/>
      <c r="O43" s="224"/>
      <c r="P43" s="224"/>
      <c r="Q43" s="224"/>
      <c r="R43" s="224"/>
    </row>
  </sheetData>
  <mergeCells count="13">
    <mergeCell ref="C39:R40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3:P34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98910-9ACA-4161-BB76-B97E0E889B24}">
  <dimension ref="A1:R42"/>
  <sheetViews>
    <sheetView topLeftCell="A2" zoomScaleNormal="100" workbookViewId="0">
      <selection activeCell="P20" sqref="P20"/>
    </sheetView>
  </sheetViews>
  <sheetFormatPr defaultRowHeight="14.5" x14ac:dyDescent="0.35"/>
  <cols>
    <col min="3" max="3" width="21.1796875" customWidth="1"/>
    <col min="4" max="4" width="17.7265625" customWidth="1"/>
    <col min="5" max="5" width="14.54296875" customWidth="1"/>
    <col min="6" max="6" width="16" customWidth="1"/>
    <col min="7" max="7" width="18.1796875" customWidth="1"/>
    <col min="8" max="8" width="15.81640625" customWidth="1"/>
    <col min="9" max="9" width="18.1796875" customWidth="1"/>
    <col min="10" max="10" width="13.54296875" customWidth="1"/>
    <col min="11" max="11" width="12.26953125" customWidth="1"/>
    <col min="12" max="12" width="13.26953125" customWidth="1"/>
    <col min="14" max="14" width="11.81640625" customWidth="1"/>
    <col min="15" max="18" width="12" customWidth="1"/>
  </cols>
  <sheetData>
    <row r="1" spans="1:18" x14ac:dyDescent="0.35">
      <c r="A1" s="224"/>
      <c r="B1" s="224"/>
      <c r="C1" s="777"/>
      <c r="D1" s="777"/>
      <c r="E1" s="778"/>
      <c r="F1" s="778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779" t="s">
        <v>0</v>
      </c>
      <c r="D2" s="780"/>
      <c r="E2" s="819">
        <v>45751</v>
      </c>
      <c r="F2" s="819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782" t="s">
        <v>1</v>
      </c>
      <c r="D3" s="783"/>
      <c r="E3" s="823" t="s">
        <v>159</v>
      </c>
      <c r="F3" s="823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785" t="s">
        <v>3</v>
      </c>
      <c r="D4" s="786"/>
      <c r="E4" s="787" t="s">
        <v>160</v>
      </c>
      <c r="F4" s="787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788" t="s">
        <v>5</v>
      </c>
      <c r="D8" s="789"/>
      <c r="E8" s="789"/>
      <c r="F8" s="789"/>
      <c r="G8" s="789"/>
      <c r="H8" s="789"/>
      <c r="I8" s="789"/>
      <c r="J8" s="789"/>
      <c r="K8" s="789"/>
      <c r="L8" s="790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791"/>
      <c r="D9" s="792"/>
      <c r="E9" s="792"/>
      <c r="F9" s="792"/>
      <c r="G9" s="792"/>
      <c r="H9" s="792"/>
      <c r="I9" s="792"/>
      <c r="J9" s="792"/>
      <c r="K9" s="792"/>
      <c r="L9" s="793"/>
      <c r="M9" s="228"/>
      <c r="N9" s="228"/>
      <c r="O9" s="224"/>
      <c r="P9" s="224"/>
      <c r="Q9" s="224"/>
      <c r="R9" s="224"/>
    </row>
    <row r="10" spans="1:18" ht="26" x14ac:dyDescent="0.35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4">
      <c r="A11" s="224"/>
      <c r="B11" s="224"/>
      <c r="C11" s="350"/>
      <c r="D11" s="359" t="s">
        <v>60</v>
      </c>
      <c r="E11" s="352"/>
      <c r="F11" s="353"/>
      <c r="G11" s="353"/>
      <c r="H11" s="354"/>
      <c r="I11" s="355"/>
      <c r="J11" s="356"/>
      <c r="K11" s="355"/>
      <c r="L11" s="357"/>
      <c r="M11" s="224"/>
      <c r="N11" s="224"/>
      <c r="O11" s="224"/>
      <c r="P11" s="224"/>
      <c r="Q11" s="224"/>
      <c r="R11" s="224"/>
    </row>
    <row r="12" spans="1:18" ht="15" thickTop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4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375"/>
      <c r="P13" s="224"/>
      <c r="Q13" s="224"/>
      <c r="R13" s="224"/>
    </row>
    <row r="14" spans="1:18" x14ac:dyDescent="0.35">
      <c r="A14" s="224"/>
      <c r="B14" s="224"/>
      <c r="C14" s="794" t="s">
        <v>20</v>
      </c>
      <c r="D14" s="795"/>
      <c r="E14" s="795"/>
      <c r="F14" s="795"/>
      <c r="G14" s="795"/>
      <c r="H14" s="795"/>
      <c r="I14" s="795"/>
      <c r="J14" s="795"/>
      <c r="K14" s="795"/>
      <c r="L14" s="796"/>
      <c r="M14" s="224"/>
      <c r="N14" s="231"/>
      <c r="O14" s="224"/>
      <c r="P14" s="224"/>
      <c r="Q14" s="224"/>
      <c r="R14" s="224"/>
    </row>
    <row r="15" spans="1:18" x14ac:dyDescent="0.35">
      <c r="A15" s="224"/>
      <c r="B15" s="224"/>
      <c r="C15" s="820"/>
      <c r="D15" s="821"/>
      <c r="E15" s="821"/>
      <c r="F15" s="821"/>
      <c r="G15" s="821"/>
      <c r="H15" s="821"/>
      <c r="I15" s="821"/>
      <c r="J15" s="821"/>
      <c r="K15" s="821"/>
      <c r="L15" s="822"/>
      <c r="M15" s="224"/>
      <c r="N15" s="224"/>
      <c r="O15" s="224"/>
      <c r="P15" s="224"/>
      <c r="Q15" s="224"/>
      <c r="R15" s="224"/>
    </row>
    <row r="16" spans="1:18" ht="39" x14ac:dyDescent="0.35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x14ac:dyDescent="0.35">
      <c r="A17" s="315"/>
      <c r="B17" s="315"/>
      <c r="C17" s="347">
        <v>45751</v>
      </c>
      <c r="D17" s="318" t="s">
        <v>97</v>
      </c>
      <c r="E17" s="318">
        <v>9023</v>
      </c>
      <c r="F17" s="319">
        <v>45753</v>
      </c>
      <c r="G17" s="319">
        <v>45753</v>
      </c>
      <c r="H17" s="444" t="s">
        <v>161</v>
      </c>
      <c r="I17" s="321">
        <v>0.44444444444444442</v>
      </c>
      <c r="J17" s="405">
        <v>0.43958333333333333</v>
      </c>
      <c r="K17" s="321">
        <v>0.5</v>
      </c>
      <c r="L17" s="405" t="s">
        <v>19</v>
      </c>
      <c r="M17" s="315"/>
      <c r="N17" s="315"/>
      <c r="O17" s="315"/>
      <c r="P17" s="315"/>
      <c r="Q17" s="315"/>
      <c r="R17" s="315"/>
    </row>
    <row r="18" spans="1:18" s="309" customFormat="1" x14ac:dyDescent="0.35">
      <c r="A18" s="315"/>
      <c r="B18" s="315"/>
      <c r="C18" s="333">
        <v>45751</v>
      </c>
      <c r="D18" s="334" t="s">
        <v>97</v>
      </c>
      <c r="E18" s="335">
        <v>9023</v>
      </c>
      <c r="F18" s="336">
        <v>45767</v>
      </c>
      <c r="G18" s="337">
        <v>45767</v>
      </c>
      <c r="H18" s="445" t="s">
        <v>162</v>
      </c>
      <c r="I18" s="339">
        <v>0.4597222222222222</v>
      </c>
      <c r="J18" s="325">
        <v>0.44305555555555554</v>
      </c>
      <c r="K18" s="339">
        <v>0.52083333333333337</v>
      </c>
      <c r="L18" s="325">
        <v>0.5</v>
      </c>
      <c r="M18" s="315"/>
      <c r="N18" s="315"/>
      <c r="O18" s="315"/>
      <c r="P18" s="315"/>
      <c r="Q18" s="315"/>
      <c r="R18" s="315"/>
    </row>
    <row r="19" spans="1:18" ht="15" thickBot="1" x14ac:dyDescent="0.4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5">
      <c r="A20" s="224"/>
      <c r="B20" s="224"/>
      <c r="C20" s="800" t="s">
        <v>55</v>
      </c>
      <c r="D20" s="801"/>
      <c r="E20" s="801"/>
      <c r="F20" s="801"/>
      <c r="G20" s="801"/>
      <c r="H20" s="801"/>
      <c r="I20" s="801"/>
      <c r="J20" s="801"/>
      <c r="K20" s="801"/>
      <c r="L20" s="801"/>
      <c r="M20" s="801"/>
      <c r="N20" s="802"/>
      <c r="O20" s="224"/>
      <c r="P20" s="224"/>
      <c r="Q20" s="224"/>
      <c r="R20" s="224"/>
    </row>
    <row r="21" spans="1:18" x14ac:dyDescent="0.35">
      <c r="A21" s="224"/>
      <c r="B21" s="224"/>
      <c r="C21" s="803"/>
      <c r="D21" s="804"/>
      <c r="E21" s="804"/>
      <c r="F21" s="804"/>
      <c r="G21" s="804"/>
      <c r="H21" s="804"/>
      <c r="I21" s="804"/>
      <c r="J21" s="804"/>
      <c r="K21" s="804"/>
      <c r="L21" s="804"/>
      <c r="M21" s="804"/>
      <c r="N21" s="805"/>
      <c r="O21" s="224"/>
      <c r="P21" s="224"/>
      <c r="Q21" s="224"/>
      <c r="R21" s="224"/>
    </row>
    <row r="22" spans="1:18" s="437" customFormat="1" ht="42" customHeight="1" x14ac:dyDescent="0.35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56</v>
      </c>
      <c r="L22" s="419" t="s">
        <v>57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5">
      <c r="A23" s="299"/>
      <c r="B23" s="299"/>
      <c r="C23" s="422"/>
      <c r="D23" s="423" t="s">
        <v>60</v>
      </c>
      <c r="E23" s="417"/>
      <c r="F23" s="368"/>
      <c r="G23" s="368"/>
      <c r="H23" s="446"/>
      <c r="I23" s="370"/>
      <c r="J23" s="371"/>
      <c r="K23" s="370"/>
      <c r="L23" s="371"/>
      <c r="M23" s="370"/>
      <c r="N23" s="372"/>
      <c r="O23" s="299"/>
      <c r="P23" s="299"/>
      <c r="Q23" s="299"/>
      <c r="R23" s="299"/>
    </row>
    <row r="24" spans="1:18" x14ac:dyDescent="0.3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4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5">
      <c r="A26" s="224"/>
      <c r="B26" s="224"/>
      <c r="C26" s="806" t="s">
        <v>61</v>
      </c>
      <c r="D26" s="807"/>
      <c r="E26" s="807"/>
      <c r="F26" s="807"/>
      <c r="G26" s="807"/>
      <c r="H26" s="807"/>
      <c r="I26" s="807"/>
      <c r="J26" s="807"/>
      <c r="K26" s="807"/>
      <c r="L26" s="807"/>
      <c r="M26" s="807"/>
      <c r="N26" s="808"/>
      <c r="O26" s="224"/>
      <c r="P26" s="224"/>
      <c r="Q26" s="224"/>
      <c r="R26" s="224"/>
    </row>
    <row r="27" spans="1:18" x14ac:dyDescent="0.35">
      <c r="A27" s="224"/>
      <c r="B27" s="224"/>
      <c r="C27" s="824"/>
      <c r="D27" s="825"/>
      <c r="E27" s="825"/>
      <c r="F27" s="825"/>
      <c r="G27" s="825"/>
      <c r="H27" s="825"/>
      <c r="I27" s="825"/>
      <c r="J27" s="825"/>
      <c r="K27" s="825"/>
      <c r="L27" s="825"/>
      <c r="M27" s="825"/>
      <c r="N27" s="826"/>
      <c r="O27" s="224"/>
      <c r="P27" s="224"/>
      <c r="Q27" s="224"/>
      <c r="R27" s="224"/>
    </row>
    <row r="28" spans="1:18" s="437" customFormat="1" ht="50.25" customHeight="1" thickBot="1" x14ac:dyDescent="0.4">
      <c r="A28" s="234"/>
      <c r="B28" s="234"/>
      <c r="C28" s="477" t="s">
        <v>6</v>
      </c>
      <c r="D28" s="424" t="s">
        <v>7</v>
      </c>
      <c r="E28" s="425" t="s">
        <v>8</v>
      </c>
      <c r="F28" s="426" t="s">
        <v>9</v>
      </c>
      <c r="G28" s="424" t="s">
        <v>10</v>
      </c>
      <c r="H28" s="425" t="s">
        <v>11</v>
      </c>
      <c r="I28" s="425" t="s">
        <v>62</v>
      </c>
      <c r="J28" s="425" t="s">
        <v>63</v>
      </c>
      <c r="K28" s="425" t="s">
        <v>64</v>
      </c>
      <c r="L28" s="425" t="s">
        <v>65</v>
      </c>
      <c r="M28" s="425" t="s">
        <v>23</v>
      </c>
      <c r="N28" s="478" t="s">
        <v>24</v>
      </c>
      <c r="O28" s="234"/>
      <c r="P28" s="234"/>
      <c r="Q28" s="234"/>
      <c r="R28" s="234"/>
    </row>
    <row r="29" spans="1:18" s="309" customFormat="1" x14ac:dyDescent="0.35">
      <c r="A29" s="299"/>
      <c r="B29" s="299"/>
      <c r="C29" s="479"/>
      <c r="D29" s="423" t="s">
        <v>60</v>
      </c>
      <c r="E29" s="417"/>
      <c r="F29" s="368"/>
      <c r="G29" s="368"/>
      <c r="H29" s="369"/>
      <c r="I29" s="370"/>
      <c r="J29" s="371"/>
      <c r="K29" s="370"/>
      <c r="L29" s="371"/>
      <c r="M29" s="370"/>
      <c r="N29" s="480"/>
      <c r="O29" s="299"/>
      <c r="P29" s="299"/>
      <c r="Q29" s="299"/>
      <c r="R29" s="299"/>
    </row>
    <row r="30" spans="1:18" s="309" customFormat="1" x14ac:dyDescent="0.35">
      <c r="A30" s="299"/>
      <c r="B30" s="299"/>
      <c r="C30" s="363"/>
      <c r="D30" s="364"/>
      <c r="E30" s="315"/>
      <c r="F30" s="365"/>
      <c r="G30" s="365"/>
      <c r="H30" s="366"/>
      <c r="I30" s="367"/>
      <c r="J30" s="114"/>
      <c r="K30" s="367"/>
      <c r="L30" s="114"/>
      <c r="M30" s="367"/>
      <c r="N30" s="114"/>
      <c r="O30" s="299"/>
      <c r="P30" s="299"/>
      <c r="Q30" s="299"/>
      <c r="R30" s="299"/>
    </row>
    <row r="31" spans="1:18" ht="15" thickBot="1" x14ac:dyDescent="0.4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5">
      <c r="A32" s="224"/>
      <c r="B32" s="224"/>
      <c r="C32" s="812" t="s">
        <v>71</v>
      </c>
      <c r="D32" s="813"/>
      <c r="E32" s="813"/>
      <c r="F32" s="813"/>
      <c r="G32" s="813"/>
      <c r="H32" s="813"/>
      <c r="I32" s="813"/>
      <c r="J32" s="813"/>
      <c r="K32" s="813"/>
      <c r="L32" s="813"/>
      <c r="M32" s="813"/>
      <c r="N32" s="813"/>
      <c r="O32" s="813"/>
      <c r="P32" s="814"/>
      <c r="Q32" s="224"/>
      <c r="R32" s="224"/>
    </row>
    <row r="33" spans="1:18" x14ac:dyDescent="0.35">
      <c r="A33" s="224"/>
      <c r="B33" s="224"/>
      <c r="C33" s="827"/>
      <c r="D33" s="828"/>
      <c r="E33" s="828"/>
      <c r="F33" s="828"/>
      <c r="G33" s="828"/>
      <c r="H33" s="828"/>
      <c r="I33" s="828"/>
      <c r="J33" s="828"/>
      <c r="K33" s="828"/>
      <c r="L33" s="828"/>
      <c r="M33" s="828"/>
      <c r="N33" s="828"/>
      <c r="O33" s="828"/>
      <c r="P33" s="829"/>
      <c r="Q33" s="224"/>
      <c r="R33" s="377"/>
    </row>
    <row r="34" spans="1:18" s="437" customFormat="1" ht="42" customHeight="1" x14ac:dyDescent="0.35">
      <c r="A34" s="234"/>
      <c r="B34" s="234"/>
      <c r="C34" s="462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23</v>
      </c>
      <c r="P34" s="463" t="s">
        <v>24</v>
      </c>
      <c r="Q34" s="234"/>
      <c r="R34" s="234"/>
    </row>
    <row r="35" spans="1:18" ht="15" thickBot="1" x14ac:dyDescent="0.4">
      <c r="A35" s="299"/>
      <c r="B35" s="299"/>
      <c r="C35" s="470"/>
      <c r="D35" s="416" t="s">
        <v>60</v>
      </c>
      <c r="E35" s="258"/>
      <c r="F35" s="259"/>
      <c r="G35" s="259"/>
      <c r="H35" s="248"/>
      <c r="I35" s="261"/>
      <c r="J35" s="361"/>
      <c r="K35" s="261"/>
      <c r="L35" s="361"/>
      <c r="M35" s="261"/>
      <c r="N35" s="361"/>
      <c r="O35" s="261"/>
      <c r="P35" s="378"/>
      <c r="Q35" s="299"/>
      <c r="R35" s="299"/>
    </row>
    <row r="36" spans="1:18" x14ac:dyDescent="0.35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4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5">
      <c r="A38" s="224"/>
      <c r="B38" s="224"/>
      <c r="C38" s="771" t="s">
        <v>76</v>
      </c>
      <c r="D38" s="772"/>
      <c r="E38" s="772"/>
      <c r="F38" s="772"/>
      <c r="G38" s="772"/>
      <c r="H38" s="772"/>
      <c r="I38" s="772"/>
      <c r="J38" s="772"/>
      <c r="K38" s="772"/>
      <c r="L38" s="772"/>
      <c r="M38" s="772"/>
      <c r="N38" s="772"/>
      <c r="O38" s="772"/>
      <c r="P38" s="772"/>
      <c r="Q38" s="772"/>
      <c r="R38" s="773"/>
    </row>
    <row r="39" spans="1:18" x14ac:dyDescent="0.35">
      <c r="A39" s="224"/>
      <c r="B39" s="224"/>
      <c r="C39" s="774"/>
      <c r="D39" s="775"/>
      <c r="E39" s="775"/>
      <c r="F39" s="775"/>
      <c r="G39" s="775"/>
      <c r="H39" s="775"/>
      <c r="I39" s="775"/>
      <c r="J39" s="775"/>
      <c r="K39" s="775"/>
      <c r="L39" s="775"/>
      <c r="M39" s="775"/>
      <c r="N39" s="775"/>
      <c r="O39" s="775"/>
      <c r="P39" s="775"/>
      <c r="Q39" s="775"/>
      <c r="R39" s="776"/>
    </row>
    <row r="40" spans="1:18" s="437" customFormat="1" ht="42" customHeight="1" x14ac:dyDescent="0.35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431" t="s">
        <v>56</v>
      </c>
      <c r="L40" s="431" t="s">
        <v>57</v>
      </c>
      <c r="M40" s="431" t="s">
        <v>107</v>
      </c>
      <c r="N40" s="431" t="s">
        <v>108</v>
      </c>
      <c r="O40" s="431" t="s">
        <v>77</v>
      </c>
      <c r="P40" s="431" t="s">
        <v>78</v>
      </c>
      <c r="Q40" s="431" t="s">
        <v>79</v>
      </c>
      <c r="R40" s="432" t="s">
        <v>80</v>
      </c>
    </row>
    <row r="41" spans="1:18" x14ac:dyDescent="0.35">
      <c r="A41" s="224"/>
      <c r="B41" s="224"/>
      <c r="C41" s="464"/>
      <c r="D41" s="423" t="s">
        <v>60</v>
      </c>
      <c r="E41" s="318"/>
      <c r="F41" s="319"/>
      <c r="G41" s="319"/>
      <c r="H41" s="444"/>
      <c r="I41" s="321"/>
      <c r="J41" s="405"/>
      <c r="K41" s="321"/>
      <c r="L41" s="405"/>
      <c r="M41" s="321"/>
      <c r="N41" s="405"/>
      <c r="O41" s="321"/>
      <c r="P41" s="405"/>
      <c r="Q41" s="321"/>
      <c r="R41" s="435"/>
    </row>
    <row r="42" spans="1:18" x14ac:dyDescent="0.35">
      <c r="A42" s="224"/>
      <c r="B42" s="224"/>
      <c r="C42" s="226"/>
      <c r="D42" s="224"/>
      <c r="E42" s="224"/>
      <c r="F42" s="224"/>
      <c r="G42" s="225"/>
      <c r="H42" s="243"/>
      <c r="I42" s="243"/>
      <c r="J42" s="243"/>
      <c r="K42" s="243"/>
      <c r="L42" s="243"/>
      <c r="M42" s="243"/>
      <c r="N42" s="243"/>
      <c r="O42" s="224"/>
      <c r="P42" s="224"/>
      <c r="Q42" s="224"/>
      <c r="R42" s="224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honeticPr fontId="9" type="noConversion"/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0EE3C-C4B4-4E3F-A8BC-44BEF01CBB5A}">
  <dimension ref="A1:R47"/>
  <sheetViews>
    <sheetView topLeftCell="A27" zoomScale="90" zoomScaleNormal="90" workbookViewId="0">
      <selection activeCell="A30" sqref="A30"/>
    </sheetView>
  </sheetViews>
  <sheetFormatPr defaultRowHeight="14.5" x14ac:dyDescent="0.35"/>
  <cols>
    <col min="3" max="3" width="28.81640625" customWidth="1"/>
    <col min="4" max="4" width="27.26953125" customWidth="1"/>
    <col min="5" max="5" width="18.7265625" customWidth="1"/>
    <col min="6" max="6" width="27.26953125" customWidth="1"/>
    <col min="7" max="7" width="26.26953125" customWidth="1"/>
    <col min="8" max="8" width="20.26953125" customWidth="1"/>
    <col min="9" max="18" width="16.1796875" customWidth="1"/>
  </cols>
  <sheetData>
    <row r="1" spans="1:18" x14ac:dyDescent="0.35">
      <c r="A1" s="224"/>
      <c r="B1" s="224"/>
      <c r="C1" s="777"/>
      <c r="D1" s="777"/>
      <c r="E1" s="778"/>
      <c r="F1" s="778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779" t="s">
        <v>0</v>
      </c>
      <c r="D2" s="780"/>
      <c r="E2" s="819">
        <v>45761</v>
      </c>
      <c r="F2" s="819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782" t="s">
        <v>1</v>
      </c>
      <c r="D3" s="783"/>
      <c r="E3" s="823" t="s">
        <v>163</v>
      </c>
      <c r="F3" s="823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785" t="s">
        <v>3</v>
      </c>
      <c r="D4" s="786"/>
      <c r="E4" s="787" t="s">
        <v>157</v>
      </c>
      <c r="F4" s="787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788" t="s">
        <v>5</v>
      </c>
      <c r="D8" s="789"/>
      <c r="E8" s="789"/>
      <c r="F8" s="789"/>
      <c r="G8" s="789"/>
      <c r="H8" s="789"/>
      <c r="I8" s="789"/>
      <c r="J8" s="789"/>
      <c r="K8" s="789"/>
      <c r="L8" s="790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791"/>
      <c r="D9" s="792"/>
      <c r="E9" s="792"/>
      <c r="F9" s="792"/>
      <c r="G9" s="792"/>
      <c r="H9" s="792"/>
      <c r="I9" s="792"/>
      <c r="J9" s="792"/>
      <c r="K9" s="792"/>
      <c r="L9" s="793"/>
      <c r="M9" s="228"/>
      <c r="N9" s="228"/>
      <c r="O9" s="224"/>
      <c r="P9" s="224"/>
      <c r="Q9" s="224"/>
      <c r="R9" s="224"/>
    </row>
    <row r="10" spans="1:18" s="437" customFormat="1" ht="50.25" customHeight="1" x14ac:dyDescent="0.35">
      <c r="A10" s="234"/>
      <c r="B10" s="234"/>
      <c r="C10" s="460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34"/>
      <c r="N10" s="234"/>
      <c r="O10" s="234"/>
      <c r="P10" s="234"/>
      <c r="Q10" s="234"/>
      <c r="R10" s="234"/>
    </row>
    <row r="11" spans="1:18" ht="15" thickBot="1" x14ac:dyDescent="0.4">
      <c r="A11" s="224"/>
      <c r="B11" s="224"/>
      <c r="C11" s="350"/>
      <c r="D11" s="359" t="s">
        <v>60</v>
      </c>
      <c r="E11" s="352"/>
      <c r="F11" s="353"/>
      <c r="G11" s="353"/>
      <c r="H11" s="354"/>
      <c r="I11" s="355"/>
      <c r="J11" s="356"/>
      <c r="K11" s="355"/>
      <c r="L11" s="357"/>
      <c r="M11" s="224"/>
      <c r="N11" s="224"/>
      <c r="O11" s="224"/>
      <c r="P11" s="224"/>
      <c r="Q11" s="224"/>
      <c r="R11" s="224"/>
    </row>
    <row r="12" spans="1:18" ht="15" thickTop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4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375"/>
      <c r="P13" s="224"/>
      <c r="Q13" s="224"/>
      <c r="R13" s="224"/>
    </row>
    <row r="14" spans="1:18" x14ac:dyDescent="0.35">
      <c r="A14" s="224"/>
      <c r="B14" s="224"/>
      <c r="C14" s="794" t="s">
        <v>20</v>
      </c>
      <c r="D14" s="795"/>
      <c r="E14" s="795"/>
      <c r="F14" s="795"/>
      <c r="G14" s="795"/>
      <c r="H14" s="795"/>
      <c r="I14" s="795"/>
      <c r="J14" s="795"/>
      <c r="K14" s="795"/>
      <c r="L14" s="796"/>
      <c r="M14" s="224"/>
      <c r="N14" s="231"/>
      <c r="O14" s="224"/>
      <c r="P14" s="224"/>
      <c r="Q14" s="224"/>
      <c r="R14" s="224"/>
    </row>
    <row r="15" spans="1:18" x14ac:dyDescent="0.35">
      <c r="A15" s="224"/>
      <c r="B15" s="224"/>
      <c r="C15" s="820"/>
      <c r="D15" s="821"/>
      <c r="E15" s="821"/>
      <c r="F15" s="821"/>
      <c r="G15" s="821"/>
      <c r="H15" s="821"/>
      <c r="I15" s="821"/>
      <c r="J15" s="821"/>
      <c r="K15" s="821"/>
      <c r="L15" s="822"/>
      <c r="M15" s="224"/>
      <c r="N15" s="224"/>
      <c r="O15" s="224"/>
      <c r="P15" s="224"/>
      <c r="Q15" s="224"/>
      <c r="R15" s="224"/>
    </row>
    <row r="16" spans="1:18" s="437" customFormat="1" ht="50.25" customHeight="1" x14ac:dyDescent="0.3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309" customFormat="1" ht="15" thickBot="1" x14ac:dyDescent="0.4">
      <c r="A17" s="315"/>
      <c r="B17" s="315"/>
      <c r="C17" s="374"/>
      <c r="D17" s="379" t="s">
        <v>60</v>
      </c>
      <c r="E17" s="373"/>
      <c r="F17" s="368"/>
      <c r="G17" s="368"/>
      <c r="H17" s="369"/>
      <c r="I17" s="370"/>
      <c r="J17" s="371"/>
      <c r="K17" s="370"/>
      <c r="L17" s="372"/>
      <c r="M17" s="315"/>
      <c r="N17" s="315"/>
      <c r="O17" s="315"/>
      <c r="P17" s="315"/>
      <c r="Q17" s="315"/>
      <c r="R17" s="315"/>
    </row>
    <row r="18" spans="1:18" x14ac:dyDescent="0.35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4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5">
      <c r="A20" s="224"/>
      <c r="B20" s="224"/>
      <c r="C20" s="800" t="s">
        <v>55</v>
      </c>
      <c r="D20" s="801"/>
      <c r="E20" s="801"/>
      <c r="F20" s="801"/>
      <c r="G20" s="801"/>
      <c r="H20" s="801"/>
      <c r="I20" s="801"/>
      <c r="J20" s="801"/>
      <c r="K20" s="801"/>
      <c r="L20" s="801"/>
      <c r="M20" s="801"/>
      <c r="N20" s="802"/>
      <c r="O20" s="224"/>
      <c r="P20" s="224"/>
      <c r="Q20" s="224"/>
      <c r="R20" s="224"/>
    </row>
    <row r="21" spans="1:18" x14ac:dyDescent="0.35">
      <c r="A21" s="224"/>
      <c r="B21" s="224"/>
      <c r="C21" s="803"/>
      <c r="D21" s="804"/>
      <c r="E21" s="804"/>
      <c r="F21" s="804"/>
      <c r="G21" s="804"/>
      <c r="H21" s="804"/>
      <c r="I21" s="804"/>
      <c r="J21" s="804"/>
      <c r="K21" s="804"/>
      <c r="L21" s="804"/>
      <c r="M21" s="804"/>
      <c r="N21" s="805"/>
      <c r="O21" s="224"/>
      <c r="P21" s="224"/>
      <c r="Q21" s="224"/>
      <c r="R21" s="224"/>
    </row>
    <row r="22" spans="1:18" s="437" customFormat="1" ht="50.25" customHeight="1" x14ac:dyDescent="0.35">
      <c r="A22" s="234"/>
      <c r="B22" s="234"/>
      <c r="C22" s="459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56</v>
      </c>
      <c r="L22" s="419" t="s">
        <v>57</v>
      </c>
      <c r="M22" s="419" t="s">
        <v>58</v>
      </c>
      <c r="N22" s="420" t="s">
        <v>59</v>
      </c>
      <c r="O22" s="234"/>
      <c r="P22" s="234"/>
      <c r="Q22" s="234"/>
      <c r="R22" s="234"/>
    </row>
    <row r="23" spans="1:18" s="309" customFormat="1" ht="32.25" customHeight="1" x14ac:dyDescent="0.35">
      <c r="A23" s="299"/>
      <c r="B23" s="299"/>
      <c r="C23" s="380">
        <v>45701</v>
      </c>
      <c r="D23" s="318" t="s">
        <v>97</v>
      </c>
      <c r="E23" s="318">
        <v>9142</v>
      </c>
      <c r="F23" s="319">
        <v>45858</v>
      </c>
      <c r="G23" s="319">
        <v>45879</v>
      </c>
      <c r="H23" s="444" t="s">
        <v>39</v>
      </c>
      <c r="I23" s="321">
        <v>0.6069444444444444</v>
      </c>
      <c r="J23" s="405">
        <v>0.62777777777777777</v>
      </c>
      <c r="K23" s="321">
        <v>0.7055555555555556</v>
      </c>
      <c r="L23" s="405">
        <v>0.72638888888888886</v>
      </c>
      <c r="M23" s="321">
        <v>0.75347222222222221</v>
      </c>
      <c r="N23" s="473" t="s">
        <v>19</v>
      </c>
      <c r="O23" s="299"/>
      <c r="P23" s="299"/>
      <c r="Q23" s="299"/>
      <c r="R23" s="299"/>
    </row>
    <row r="24" spans="1:18" s="309" customFormat="1" ht="23.25" customHeight="1" x14ac:dyDescent="0.35">
      <c r="A24" s="299"/>
      <c r="B24" s="299"/>
      <c r="C24" s="474">
        <v>45701</v>
      </c>
      <c r="D24" s="334" t="s">
        <v>97</v>
      </c>
      <c r="E24" s="335">
        <v>9142</v>
      </c>
      <c r="F24" s="336">
        <v>45906</v>
      </c>
      <c r="G24" s="337">
        <v>45906</v>
      </c>
      <c r="H24" s="445" t="s">
        <v>164</v>
      </c>
      <c r="I24" s="339">
        <v>0.6069444444444444</v>
      </c>
      <c r="J24" s="325">
        <v>0.62777777777777777</v>
      </c>
      <c r="K24" s="339">
        <v>0.7055555555555556</v>
      </c>
      <c r="L24" s="325">
        <v>0.72638888888888886</v>
      </c>
      <c r="M24" s="339">
        <v>0.75347222222222221</v>
      </c>
      <c r="N24" s="475" t="s">
        <v>19</v>
      </c>
      <c r="O24" s="299"/>
      <c r="P24" s="299"/>
      <c r="Q24" s="299"/>
      <c r="R24" s="299"/>
    </row>
    <row r="25" spans="1:18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99"/>
      <c r="Q25" s="224"/>
      <c r="R25" s="224"/>
    </row>
    <row r="26" spans="1:18" ht="15" thickBot="1" x14ac:dyDescent="0.4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x14ac:dyDescent="0.35">
      <c r="A27" s="224"/>
      <c r="B27" s="224"/>
      <c r="C27" s="806" t="s">
        <v>61</v>
      </c>
      <c r="D27" s="807"/>
      <c r="E27" s="807"/>
      <c r="F27" s="807"/>
      <c r="G27" s="807"/>
      <c r="H27" s="807"/>
      <c r="I27" s="807"/>
      <c r="J27" s="807"/>
      <c r="K27" s="807"/>
      <c r="L27" s="807"/>
      <c r="M27" s="807"/>
      <c r="N27" s="808"/>
      <c r="O27" s="224"/>
      <c r="P27" s="224"/>
      <c r="Q27" s="224"/>
      <c r="R27" s="224"/>
    </row>
    <row r="28" spans="1:18" x14ac:dyDescent="0.35">
      <c r="A28" s="224"/>
      <c r="B28" s="224"/>
      <c r="C28" s="824"/>
      <c r="D28" s="825"/>
      <c r="E28" s="825"/>
      <c r="F28" s="825"/>
      <c r="G28" s="825"/>
      <c r="H28" s="825"/>
      <c r="I28" s="825"/>
      <c r="J28" s="825"/>
      <c r="K28" s="825"/>
      <c r="L28" s="825"/>
      <c r="M28" s="825"/>
      <c r="N28" s="826"/>
      <c r="O28" s="224"/>
      <c r="P28" s="224"/>
      <c r="Q28" s="224"/>
      <c r="R28" s="224"/>
    </row>
    <row r="29" spans="1:18" s="437" customFormat="1" ht="50.25" customHeight="1" thickBot="1" x14ac:dyDescent="0.4">
      <c r="A29" s="234"/>
      <c r="B29" s="234"/>
      <c r="C29" s="477" t="s">
        <v>6</v>
      </c>
      <c r="D29" s="424" t="s">
        <v>7</v>
      </c>
      <c r="E29" s="425" t="s">
        <v>8</v>
      </c>
      <c r="F29" s="426" t="s">
        <v>9</v>
      </c>
      <c r="G29" s="424" t="s">
        <v>10</v>
      </c>
      <c r="H29" s="425" t="s">
        <v>11</v>
      </c>
      <c r="I29" s="425" t="s">
        <v>62</v>
      </c>
      <c r="J29" s="425" t="s">
        <v>63</v>
      </c>
      <c r="K29" s="425" t="s">
        <v>64</v>
      </c>
      <c r="L29" s="425" t="s">
        <v>65</v>
      </c>
      <c r="M29" s="425" t="s">
        <v>23</v>
      </c>
      <c r="N29" s="478" t="s">
        <v>24</v>
      </c>
      <c r="O29" s="234"/>
      <c r="P29" s="234"/>
      <c r="Q29" s="234"/>
      <c r="R29" s="234"/>
    </row>
    <row r="30" spans="1:18" s="309" customFormat="1" x14ac:dyDescent="0.35">
      <c r="A30" s="299"/>
      <c r="B30" s="299"/>
      <c r="C30" s="479"/>
      <c r="D30" s="423" t="s">
        <v>60</v>
      </c>
      <c r="E30" s="417"/>
      <c r="F30" s="368"/>
      <c r="G30" s="368"/>
      <c r="H30" s="369"/>
      <c r="I30" s="370"/>
      <c r="J30" s="371"/>
      <c r="K30" s="370"/>
      <c r="L30" s="371"/>
      <c r="M30" s="370"/>
      <c r="N30" s="480"/>
      <c r="O30" s="299"/>
      <c r="P30" s="299"/>
      <c r="Q30" s="299"/>
      <c r="R30" s="299"/>
    </row>
    <row r="31" spans="1:18" s="309" customFormat="1" x14ac:dyDescent="0.35">
      <c r="A31" s="299"/>
      <c r="B31" s="299"/>
      <c r="C31" s="363"/>
      <c r="D31" s="364"/>
      <c r="E31" s="315"/>
      <c r="F31" s="365"/>
      <c r="G31" s="365"/>
      <c r="H31" s="366"/>
      <c r="I31" s="367"/>
      <c r="J31" s="114"/>
      <c r="K31" s="367"/>
      <c r="L31" s="114"/>
      <c r="M31" s="367"/>
      <c r="N31" s="114"/>
      <c r="O31" s="299"/>
      <c r="P31" s="299"/>
      <c r="Q31" s="299"/>
      <c r="R31" s="299"/>
    </row>
    <row r="32" spans="1:18" ht="15" thickBot="1" x14ac:dyDescent="0.4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5">
      <c r="A33" s="224"/>
      <c r="B33" s="224"/>
      <c r="C33" s="812" t="s">
        <v>71</v>
      </c>
      <c r="D33" s="813"/>
      <c r="E33" s="813"/>
      <c r="F33" s="813"/>
      <c r="G33" s="813"/>
      <c r="H33" s="813"/>
      <c r="I33" s="813"/>
      <c r="J33" s="813"/>
      <c r="K33" s="813"/>
      <c r="L33" s="813"/>
      <c r="M33" s="813"/>
      <c r="N33" s="813"/>
      <c r="O33" s="813"/>
      <c r="P33" s="814"/>
      <c r="Q33" s="224"/>
      <c r="R33" s="224"/>
    </row>
    <row r="34" spans="1:18" x14ac:dyDescent="0.35">
      <c r="A34" s="224"/>
      <c r="B34" s="224"/>
      <c r="C34" s="827"/>
      <c r="D34" s="828"/>
      <c r="E34" s="828"/>
      <c r="F34" s="828"/>
      <c r="G34" s="828"/>
      <c r="H34" s="828"/>
      <c r="I34" s="828"/>
      <c r="J34" s="828"/>
      <c r="K34" s="828"/>
      <c r="L34" s="828"/>
      <c r="M34" s="828"/>
      <c r="N34" s="828"/>
      <c r="O34" s="828"/>
      <c r="P34" s="829"/>
      <c r="Q34" s="224"/>
      <c r="R34" s="377"/>
    </row>
    <row r="35" spans="1:18" s="437" customFormat="1" ht="50.25" customHeight="1" x14ac:dyDescent="0.35">
      <c r="A35" s="234"/>
      <c r="B35" s="234"/>
      <c r="C35" s="471" t="s">
        <v>6</v>
      </c>
      <c r="D35" s="458" t="s">
        <v>7</v>
      </c>
      <c r="E35" s="458" t="s">
        <v>8</v>
      </c>
      <c r="F35" s="458" t="s">
        <v>9</v>
      </c>
      <c r="G35" s="458" t="s">
        <v>10</v>
      </c>
      <c r="H35" s="458" t="s">
        <v>11</v>
      </c>
      <c r="I35" s="458" t="s">
        <v>72</v>
      </c>
      <c r="J35" s="458" t="s">
        <v>73</v>
      </c>
      <c r="K35" s="458" t="s">
        <v>74</v>
      </c>
      <c r="L35" s="458" t="s">
        <v>75</v>
      </c>
      <c r="M35" s="458" t="s">
        <v>62</v>
      </c>
      <c r="N35" s="458" t="s">
        <v>63</v>
      </c>
      <c r="O35" s="458" t="s">
        <v>23</v>
      </c>
      <c r="P35" s="472" t="s">
        <v>24</v>
      </c>
      <c r="Q35" s="234"/>
      <c r="R35" s="234"/>
    </row>
    <row r="36" spans="1:18" s="309" customFormat="1" ht="26" x14ac:dyDescent="0.35">
      <c r="A36" s="299"/>
      <c r="B36" s="299"/>
      <c r="C36" s="380">
        <v>45747</v>
      </c>
      <c r="D36" s="318" t="s">
        <v>165</v>
      </c>
      <c r="E36" s="318">
        <v>9125</v>
      </c>
      <c r="F36" s="319">
        <v>45808</v>
      </c>
      <c r="G36" s="319">
        <v>45809</v>
      </c>
      <c r="H36" s="444" t="s">
        <v>166</v>
      </c>
      <c r="I36" s="321">
        <v>0.3611111111111111</v>
      </c>
      <c r="J36" s="405">
        <v>0.34027777777777779</v>
      </c>
      <c r="K36" s="321">
        <v>0.39444444444444443</v>
      </c>
      <c r="L36" s="405">
        <v>0.37291666666666667</v>
      </c>
      <c r="M36" s="321">
        <v>0.45555555555555555</v>
      </c>
      <c r="N36" s="405" t="s">
        <v>19</v>
      </c>
      <c r="O36" s="321">
        <v>0.49791666666666667</v>
      </c>
      <c r="P36" s="473" t="s">
        <v>19</v>
      </c>
      <c r="Q36" s="299"/>
      <c r="R36" s="299"/>
    </row>
    <row r="37" spans="1:18" ht="26" x14ac:dyDescent="0.35">
      <c r="A37" s="224"/>
      <c r="B37" s="224"/>
      <c r="C37" s="474">
        <v>45747</v>
      </c>
      <c r="D37" s="334" t="s">
        <v>165</v>
      </c>
      <c r="E37" s="335">
        <v>9157</v>
      </c>
      <c r="F37" s="336">
        <v>45808</v>
      </c>
      <c r="G37" s="337">
        <v>45808</v>
      </c>
      <c r="H37" s="445" t="s">
        <v>167</v>
      </c>
      <c r="I37" s="339">
        <v>0.69444444444444442</v>
      </c>
      <c r="J37" s="325">
        <v>0.67361111111111116</v>
      </c>
      <c r="K37" s="339">
        <v>0.72777777777777775</v>
      </c>
      <c r="L37" s="325">
        <v>0.70625000000000004</v>
      </c>
      <c r="M37" s="339">
        <v>0.78541666666666665</v>
      </c>
      <c r="N37" s="325" t="s">
        <v>19</v>
      </c>
      <c r="O37" s="339">
        <v>0.83125000000000004</v>
      </c>
      <c r="P37" s="475" t="s">
        <v>19</v>
      </c>
      <c r="Q37" s="224"/>
      <c r="R37" s="224"/>
    </row>
    <row r="38" spans="1:18" ht="26.5" thickBot="1" x14ac:dyDescent="0.4">
      <c r="A38" s="224"/>
      <c r="B38" s="224"/>
      <c r="C38" s="470">
        <v>45747</v>
      </c>
      <c r="D38" s="258" t="s">
        <v>165</v>
      </c>
      <c r="E38" s="258">
        <v>9157</v>
      </c>
      <c r="F38" s="259">
        <v>45809</v>
      </c>
      <c r="G38" s="259">
        <v>45809</v>
      </c>
      <c r="H38" s="248" t="s">
        <v>168</v>
      </c>
      <c r="I38" s="261">
        <v>0.69444444444444442</v>
      </c>
      <c r="J38" s="361">
        <v>0.67361111111111116</v>
      </c>
      <c r="K38" s="261">
        <v>0.72777777777777775</v>
      </c>
      <c r="L38" s="361">
        <v>0.70625000000000004</v>
      </c>
      <c r="M38" s="261">
        <v>0.78541666666666665</v>
      </c>
      <c r="N38" s="361" t="s">
        <v>19</v>
      </c>
      <c r="O38" s="261">
        <v>0.83263888888888893</v>
      </c>
      <c r="P38" s="378" t="s">
        <v>19</v>
      </c>
      <c r="Q38" s="224"/>
      <c r="R38" s="224"/>
    </row>
    <row r="39" spans="1:18" x14ac:dyDescent="0.35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18" ht="15" thickBot="1" x14ac:dyDescent="0.4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18" x14ac:dyDescent="0.35">
      <c r="A41" s="224"/>
      <c r="B41" s="224"/>
      <c r="C41" s="771" t="s">
        <v>76</v>
      </c>
      <c r="D41" s="772"/>
      <c r="E41" s="772"/>
      <c r="F41" s="772"/>
      <c r="G41" s="772"/>
      <c r="H41" s="772"/>
      <c r="I41" s="772"/>
      <c r="J41" s="772"/>
      <c r="K41" s="772"/>
      <c r="L41" s="772"/>
      <c r="M41" s="772"/>
      <c r="N41" s="772"/>
      <c r="O41" s="772"/>
      <c r="P41" s="772"/>
      <c r="Q41" s="772"/>
      <c r="R41" s="773"/>
    </row>
    <row r="42" spans="1:18" x14ac:dyDescent="0.35">
      <c r="A42" s="224"/>
      <c r="B42" s="224"/>
      <c r="C42" s="830"/>
      <c r="D42" s="831"/>
      <c r="E42" s="831"/>
      <c r="F42" s="831"/>
      <c r="G42" s="831"/>
      <c r="H42" s="831"/>
      <c r="I42" s="831"/>
      <c r="J42" s="831"/>
      <c r="K42" s="831"/>
      <c r="L42" s="831"/>
      <c r="M42" s="831"/>
      <c r="N42" s="831"/>
      <c r="O42" s="831"/>
      <c r="P42" s="831"/>
      <c r="Q42" s="831"/>
      <c r="R42" s="832"/>
    </row>
    <row r="43" spans="1:18" s="437" customFormat="1" ht="50.25" customHeight="1" x14ac:dyDescent="0.35">
      <c r="A43" s="234"/>
      <c r="B43" s="234"/>
      <c r="C43" s="208" t="s">
        <v>6</v>
      </c>
      <c r="D43" s="476" t="s">
        <v>7</v>
      </c>
      <c r="E43" s="208" t="s">
        <v>8</v>
      </c>
      <c r="F43" s="209" t="s">
        <v>9</v>
      </c>
      <c r="G43" s="208" t="s">
        <v>10</v>
      </c>
      <c r="H43" s="208" t="s">
        <v>11</v>
      </c>
      <c r="I43" s="208" t="s">
        <v>12</v>
      </c>
      <c r="J43" s="208" t="s">
        <v>13</v>
      </c>
      <c r="K43" s="208" t="s">
        <v>56</v>
      </c>
      <c r="L43" s="208" t="s">
        <v>57</v>
      </c>
      <c r="M43" s="208" t="s">
        <v>107</v>
      </c>
      <c r="N43" s="208" t="s">
        <v>108</v>
      </c>
      <c r="O43" s="208" t="s">
        <v>77</v>
      </c>
      <c r="P43" s="208" t="s">
        <v>78</v>
      </c>
      <c r="Q43" s="208" t="s">
        <v>79</v>
      </c>
      <c r="R43" s="208" t="s">
        <v>80</v>
      </c>
    </row>
    <row r="44" spans="1:18" ht="26" x14ac:dyDescent="0.35">
      <c r="A44" s="224"/>
      <c r="B44" s="224"/>
      <c r="C44" s="380">
        <v>45747</v>
      </c>
      <c r="D44" s="318" t="s">
        <v>169</v>
      </c>
      <c r="E44" s="318">
        <v>9114</v>
      </c>
      <c r="F44" s="319">
        <v>45808</v>
      </c>
      <c r="G44" s="319">
        <v>45809</v>
      </c>
      <c r="H44" s="444" t="s">
        <v>166</v>
      </c>
      <c r="I44" s="321">
        <v>0.34444444444444444</v>
      </c>
      <c r="J44" s="405" t="s">
        <v>19</v>
      </c>
      <c r="K44" s="321" t="s">
        <v>19</v>
      </c>
      <c r="L44" s="405" t="s">
        <v>19</v>
      </c>
      <c r="M44" s="321">
        <v>0.46736111111111112</v>
      </c>
      <c r="N44" s="321" t="s">
        <v>19</v>
      </c>
      <c r="O44" s="405">
        <v>0.52222222222222225</v>
      </c>
      <c r="P44" s="321">
        <v>0.54236111111111107</v>
      </c>
      <c r="Q44" s="405">
        <v>0.55555555555555558</v>
      </c>
      <c r="R44" s="321">
        <v>0.57638888888888884</v>
      </c>
    </row>
    <row r="45" spans="1:18" ht="26" x14ac:dyDescent="0.35">
      <c r="A45" s="224"/>
      <c r="B45" s="224"/>
      <c r="C45" s="474">
        <v>45747</v>
      </c>
      <c r="D45" s="334" t="s">
        <v>169</v>
      </c>
      <c r="E45" s="335">
        <v>9126</v>
      </c>
      <c r="F45" s="336">
        <v>45808</v>
      </c>
      <c r="G45" s="337">
        <v>45808</v>
      </c>
      <c r="H45" s="445" t="s">
        <v>167</v>
      </c>
      <c r="I45" s="339">
        <v>0.46111111111111114</v>
      </c>
      <c r="J45" s="325" t="s">
        <v>19</v>
      </c>
      <c r="K45" s="339">
        <v>0.55972222222222223</v>
      </c>
      <c r="L45" s="325" t="s">
        <v>19</v>
      </c>
      <c r="M45" s="339">
        <v>0.58680555555555558</v>
      </c>
      <c r="N45" s="339" t="s">
        <v>19</v>
      </c>
      <c r="O45" s="325">
        <v>0.64722222222222225</v>
      </c>
      <c r="P45" s="339">
        <v>0.66736111111111107</v>
      </c>
      <c r="Q45" s="325">
        <v>0.68055555555555558</v>
      </c>
      <c r="R45" s="339">
        <v>0.70138888888888884</v>
      </c>
    </row>
    <row r="47" spans="1:18" x14ac:dyDescent="0.35">
      <c r="O47" s="376"/>
    </row>
  </sheetData>
  <mergeCells count="13">
    <mergeCell ref="C41:R42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7:N28"/>
    <mergeCell ref="C33:P34"/>
  </mergeCells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72C95-8D26-43DC-AFA7-E4DDFCAA5F1E}">
  <dimension ref="A1:R55"/>
  <sheetViews>
    <sheetView zoomScaleNormal="100" workbookViewId="0">
      <selection activeCell="E4" sqref="E4:F4"/>
    </sheetView>
  </sheetViews>
  <sheetFormatPr defaultRowHeight="14.5" x14ac:dyDescent="0.35"/>
  <cols>
    <col min="3" max="4" width="21.1796875" customWidth="1"/>
    <col min="5" max="5" width="14.453125" customWidth="1"/>
    <col min="6" max="6" width="20.1796875" customWidth="1"/>
    <col min="7" max="7" width="20" customWidth="1"/>
    <col min="8" max="8" width="18.453125" customWidth="1"/>
    <col min="9" max="14" width="14" customWidth="1"/>
    <col min="15" max="18" width="16.453125" customWidth="1"/>
  </cols>
  <sheetData>
    <row r="1" spans="1:18" x14ac:dyDescent="0.35">
      <c r="A1" s="224"/>
      <c r="B1" s="224"/>
      <c r="C1" s="777"/>
      <c r="D1" s="777"/>
      <c r="E1" s="778"/>
      <c r="F1" s="778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779" t="s">
        <v>0</v>
      </c>
      <c r="D2" s="780"/>
      <c r="E2" s="819">
        <v>45772</v>
      </c>
      <c r="F2" s="819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782" t="s">
        <v>1</v>
      </c>
      <c r="D3" s="783"/>
      <c r="E3" s="823" t="s">
        <v>170</v>
      </c>
      <c r="F3" s="823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785" t="s">
        <v>3</v>
      </c>
      <c r="D4" s="786"/>
      <c r="E4" s="787" t="s">
        <v>157</v>
      </c>
      <c r="F4" s="787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788" t="s">
        <v>5</v>
      </c>
      <c r="D8" s="789"/>
      <c r="E8" s="789"/>
      <c r="F8" s="789"/>
      <c r="G8" s="789"/>
      <c r="H8" s="789"/>
      <c r="I8" s="789"/>
      <c r="J8" s="789"/>
      <c r="K8" s="789"/>
      <c r="L8" s="790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791"/>
      <c r="D9" s="792"/>
      <c r="E9" s="792"/>
      <c r="F9" s="792"/>
      <c r="G9" s="792"/>
      <c r="H9" s="792"/>
      <c r="I9" s="792"/>
      <c r="J9" s="792"/>
      <c r="K9" s="792"/>
      <c r="L9" s="793"/>
      <c r="M9" s="228"/>
      <c r="N9" s="228"/>
      <c r="O9" s="224"/>
      <c r="P9" s="224"/>
      <c r="Q9" s="224"/>
      <c r="R9" s="224"/>
    </row>
    <row r="10" spans="1:18" s="437" customFormat="1" ht="42" customHeight="1" x14ac:dyDescent="0.3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5">
      <c r="A11" s="224"/>
      <c r="B11" s="224"/>
      <c r="C11" s="443"/>
      <c r="D11" s="434" t="s">
        <v>60</v>
      </c>
      <c r="E11" s="318"/>
      <c r="F11" s="319"/>
      <c r="G11" s="319"/>
      <c r="H11" s="444"/>
      <c r="I11" s="321"/>
      <c r="J11" s="405"/>
      <c r="K11" s="321"/>
      <c r="L11" s="435"/>
      <c r="M11" s="224"/>
      <c r="N11" s="224"/>
      <c r="O11" s="224"/>
      <c r="P11" s="224"/>
      <c r="Q11" s="224"/>
      <c r="R11" s="224"/>
    </row>
    <row r="12" spans="1:18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375"/>
      <c r="P13" s="224"/>
      <c r="Q13" s="224"/>
      <c r="R13" s="224"/>
    </row>
    <row r="14" spans="1:18" x14ac:dyDescent="0.35">
      <c r="A14" s="224"/>
      <c r="B14" s="224"/>
      <c r="C14" s="794" t="s">
        <v>20</v>
      </c>
      <c r="D14" s="795"/>
      <c r="E14" s="795"/>
      <c r="F14" s="795"/>
      <c r="G14" s="795"/>
      <c r="H14" s="795"/>
      <c r="I14" s="795"/>
      <c r="J14" s="795"/>
      <c r="K14" s="795"/>
      <c r="L14" s="796"/>
      <c r="M14" s="224"/>
      <c r="N14" s="231"/>
      <c r="O14" s="224"/>
      <c r="P14" s="224"/>
      <c r="Q14" s="224"/>
      <c r="R14" s="224"/>
    </row>
    <row r="15" spans="1:18" x14ac:dyDescent="0.35">
      <c r="A15" s="224"/>
      <c r="B15" s="224"/>
      <c r="C15" s="820"/>
      <c r="D15" s="821"/>
      <c r="E15" s="821"/>
      <c r="F15" s="821"/>
      <c r="G15" s="821"/>
      <c r="H15" s="821"/>
      <c r="I15" s="821"/>
      <c r="J15" s="821"/>
      <c r="K15" s="821"/>
      <c r="L15" s="822"/>
      <c r="M15" s="224"/>
      <c r="N15" s="224"/>
      <c r="O15" s="224"/>
      <c r="P15" s="224"/>
      <c r="Q15" s="224"/>
      <c r="R15" s="224"/>
    </row>
    <row r="16" spans="1:18" s="437" customFormat="1" ht="42" customHeight="1" x14ac:dyDescent="0.3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ht="26" x14ac:dyDescent="0.35">
      <c r="A17" s="315"/>
      <c r="B17" s="315"/>
      <c r="C17" s="347">
        <v>45770</v>
      </c>
      <c r="D17" s="318" t="s">
        <v>97</v>
      </c>
      <c r="E17" s="318">
        <v>9023</v>
      </c>
      <c r="F17" s="319">
        <v>45774</v>
      </c>
      <c r="G17" s="319">
        <v>45837</v>
      </c>
      <c r="H17" s="444" t="s">
        <v>171</v>
      </c>
      <c r="I17" s="321">
        <v>0.4597222222222222</v>
      </c>
      <c r="J17" s="405">
        <v>0.44513888888888886</v>
      </c>
      <c r="K17" s="321">
        <v>0.52083333333333337</v>
      </c>
      <c r="L17" s="406">
        <v>0.5</v>
      </c>
      <c r="M17" s="315"/>
      <c r="N17" s="315"/>
      <c r="O17" s="315"/>
      <c r="P17" s="315"/>
      <c r="Q17" s="315"/>
      <c r="R17" s="315"/>
    </row>
    <row r="18" spans="1:18" x14ac:dyDescent="0.35">
      <c r="A18" s="224"/>
      <c r="B18" s="224"/>
      <c r="C18" s="333">
        <v>45770</v>
      </c>
      <c r="D18" s="334" t="s">
        <v>97</v>
      </c>
      <c r="E18" s="335">
        <v>9023</v>
      </c>
      <c r="F18" s="336">
        <v>45788</v>
      </c>
      <c r="G18" s="337">
        <v>45788</v>
      </c>
      <c r="H18" s="445" t="s">
        <v>172</v>
      </c>
      <c r="I18" s="339">
        <v>0.4597222222222222</v>
      </c>
      <c r="J18" s="325">
        <v>0.44791666666666669</v>
      </c>
      <c r="K18" s="339">
        <v>0.52083333333333337</v>
      </c>
      <c r="L18" s="324" t="s">
        <v>19</v>
      </c>
      <c r="M18" s="224"/>
      <c r="N18" s="224"/>
      <c r="O18" s="224"/>
      <c r="P18" s="224"/>
      <c r="Q18" s="224"/>
      <c r="R18" s="224"/>
    </row>
    <row r="19" spans="1:18" x14ac:dyDescent="0.35">
      <c r="A19" s="224"/>
      <c r="B19" s="224"/>
      <c r="C19" s="347">
        <v>45765</v>
      </c>
      <c r="D19" s="318" t="s">
        <v>97</v>
      </c>
      <c r="E19" s="318">
        <v>9043</v>
      </c>
      <c r="F19" s="319">
        <v>45782</v>
      </c>
      <c r="G19" s="319">
        <v>45782</v>
      </c>
      <c r="H19" s="444" t="s">
        <v>173</v>
      </c>
      <c r="I19" s="321">
        <v>0.67500000000000004</v>
      </c>
      <c r="J19" s="405">
        <v>0.65277777777777779</v>
      </c>
      <c r="K19" s="321">
        <v>0.73263888888888884</v>
      </c>
      <c r="L19" s="406">
        <v>0.70833333333333337</v>
      </c>
      <c r="M19" s="224"/>
      <c r="N19" s="224"/>
      <c r="O19" s="224"/>
      <c r="P19" s="224"/>
      <c r="Q19" s="224"/>
      <c r="R19" s="224"/>
    </row>
    <row r="20" spans="1:18" x14ac:dyDescent="0.35">
      <c r="A20" s="224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ht="15" thickBot="1" x14ac:dyDescent="0.4">
      <c r="A21" s="224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x14ac:dyDescent="0.35">
      <c r="A22" s="224"/>
      <c r="B22" s="224"/>
      <c r="C22" s="800" t="s">
        <v>55</v>
      </c>
      <c r="D22" s="801"/>
      <c r="E22" s="801"/>
      <c r="F22" s="801"/>
      <c r="G22" s="801"/>
      <c r="H22" s="801"/>
      <c r="I22" s="801"/>
      <c r="J22" s="801"/>
      <c r="K22" s="801"/>
      <c r="L22" s="801"/>
      <c r="M22" s="801"/>
      <c r="N22" s="802"/>
      <c r="O22" s="224"/>
      <c r="P22" s="224"/>
      <c r="Q22" s="224"/>
      <c r="R22" s="224"/>
    </row>
    <row r="23" spans="1:18" x14ac:dyDescent="0.35">
      <c r="A23" s="224"/>
      <c r="B23" s="224"/>
      <c r="C23" s="803"/>
      <c r="D23" s="804"/>
      <c r="E23" s="804"/>
      <c r="F23" s="804"/>
      <c r="G23" s="804"/>
      <c r="H23" s="804"/>
      <c r="I23" s="804"/>
      <c r="J23" s="804"/>
      <c r="K23" s="804"/>
      <c r="L23" s="804"/>
      <c r="M23" s="804"/>
      <c r="N23" s="805"/>
      <c r="O23" s="224"/>
      <c r="P23" s="224"/>
      <c r="Q23" s="224"/>
      <c r="R23" s="224"/>
    </row>
    <row r="24" spans="1:18" s="437" customFormat="1" ht="42" customHeight="1" x14ac:dyDescent="0.35">
      <c r="A24" s="234"/>
      <c r="B24" s="234"/>
      <c r="C24" s="436" t="s">
        <v>6</v>
      </c>
      <c r="D24" s="419" t="s">
        <v>7</v>
      </c>
      <c r="E24" s="419" t="s">
        <v>8</v>
      </c>
      <c r="F24" s="419" t="s">
        <v>9</v>
      </c>
      <c r="G24" s="419" t="s">
        <v>10</v>
      </c>
      <c r="H24" s="419" t="s">
        <v>11</v>
      </c>
      <c r="I24" s="419" t="s">
        <v>12</v>
      </c>
      <c r="J24" s="419" t="s">
        <v>13</v>
      </c>
      <c r="K24" s="419" t="s">
        <v>56</v>
      </c>
      <c r="L24" s="419" t="s">
        <v>57</v>
      </c>
      <c r="M24" s="419" t="s">
        <v>58</v>
      </c>
      <c r="N24" s="421" t="s">
        <v>59</v>
      </c>
      <c r="O24" s="234"/>
      <c r="P24" s="234"/>
      <c r="Q24" s="234"/>
      <c r="R24" s="234"/>
    </row>
    <row r="25" spans="1:18" x14ac:dyDescent="0.35">
      <c r="A25" s="299"/>
      <c r="B25" s="299"/>
      <c r="C25" s="422"/>
      <c r="D25" s="423" t="s">
        <v>60</v>
      </c>
      <c r="E25" s="417"/>
      <c r="F25" s="368"/>
      <c r="G25" s="368"/>
      <c r="H25" s="446"/>
      <c r="I25" s="370"/>
      <c r="J25" s="371"/>
      <c r="K25" s="370"/>
      <c r="L25" s="371"/>
      <c r="M25" s="370"/>
      <c r="N25" s="372"/>
      <c r="O25" s="299"/>
      <c r="P25" s="299"/>
      <c r="Q25" s="299"/>
      <c r="R25" s="299"/>
    </row>
    <row r="26" spans="1:18" x14ac:dyDescent="0.35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ht="15" thickBot="1" x14ac:dyDescent="0.4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x14ac:dyDescent="0.35">
      <c r="A28" s="224"/>
      <c r="B28" s="224"/>
      <c r="C28" s="806" t="s">
        <v>61</v>
      </c>
      <c r="D28" s="807"/>
      <c r="E28" s="807"/>
      <c r="F28" s="807"/>
      <c r="G28" s="807"/>
      <c r="H28" s="807"/>
      <c r="I28" s="807"/>
      <c r="J28" s="807"/>
      <c r="K28" s="807"/>
      <c r="L28" s="807"/>
      <c r="M28" s="807"/>
      <c r="N28" s="808"/>
      <c r="O28" s="224"/>
      <c r="P28" s="224"/>
      <c r="Q28" s="224"/>
      <c r="R28" s="224"/>
    </row>
    <row r="29" spans="1:18" x14ac:dyDescent="0.35">
      <c r="A29" s="224"/>
      <c r="B29" s="224"/>
      <c r="C29" s="809"/>
      <c r="D29" s="810"/>
      <c r="E29" s="810"/>
      <c r="F29" s="810"/>
      <c r="G29" s="810"/>
      <c r="H29" s="810"/>
      <c r="I29" s="810"/>
      <c r="J29" s="810"/>
      <c r="K29" s="810"/>
      <c r="L29" s="810"/>
      <c r="M29" s="810"/>
      <c r="N29" s="811"/>
      <c r="O29" s="224"/>
      <c r="P29" s="224"/>
      <c r="Q29" s="224"/>
      <c r="R29" s="224"/>
    </row>
    <row r="30" spans="1:18" s="437" customFormat="1" ht="42" customHeight="1" x14ac:dyDescent="0.35">
      <c r="A30" s="234"/>
      <c r="B30" s="234"/>
      <c r="C30" s="465" t="s">
        <v>6</v>
      </c>
      <c r="D30" s="466" t="s">
        <v>7</v>
      </c>
      <c r="E30" s="467" t="s">
        <v>8</v>
      </c>
      <c r="F30" s="468" t="s">
        <v>9</v>
      </c>
      <c r="G30" s="466" t="s">
        <v>10</v>
      </c>
      <c r="H30" s="467" t="s">
        <v>11</v>
      </c>
      <c r="I30" s="467" t="s">
        <v>62</v>
      </c>
      <c r="J30" s="467" t="s">
        <v>63</v>
      </c>
      <c r="K30" s="467" t="s">
        <v>64</v>
      </c>
      <c r="L30" s="467" t="s">
        <v>65</v>
      </c>
      <c r="M30" s="467" t="s">
        <v>23</v>
      </c>
      <c r="N30" s="469" t="s">
        <v>24</v>
      </c>
      <c r="O30" s="234"/>
      <c r="P30" s="234"/>
      <c r="Q30" s="234"/>
      <c r="R30" s="234"/>
    </row>
    <row r="31" spans="1:18" ht="39" x14ac:dyDescent="0.35">
      <c r="A31" s="224"/>
      <c r="B31" s="224"/>
      <c r="C31" s="464">
        <v>45754</v>
      </c>
      <c r="D31" s="318" t="s">
        <v>154</v>
      </c>
      <c r="E31" s="318">
        <v>9159</v>
      </c>
      <c r="F31" s="319">
        <v>45803</v>
      </c>
      <c r="G31" s="319">
        <v>45817</v>
      </c>
      <c r="H31" s="444" t="s">
        <v>155</v>
      </c>
      <c r="I31" s="321">
        <v>0.78541666666666665</v>
      </c>
      <c r="J31" s="405">
        <v>0.80972222222222223</v>
      </c>
      <c r="K31" s="321">
        <v>0.8125</v>
      </c>
      <c r="L31" s="405">
        <v>0.83750000000000002</v>
      </c>
      <c r="M31" s="321">
        <v>0.83125000000000004</v>
      </c>
      <c r="N31" s="435">
        <v>0.8520833333333333</v>
      </c>
      <c r="O31" s="224"/>
      <c r="P31" s="224"/>
      <c r="Q31" s="224"/>
      <c r="R31" s="224"/>
    </row>
    <row r="32" spans="1:18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ht="15" thickBot="1" x14ac:dyDescent="0.4">
      <c r="A33" s="224"/>
      <c r="B33" s="224"/>
      <c r="C33" s="226"/>
      <c r="D33" s="224"/>
      <c r="E33" s="224"/>
      <c r="F33" s="224"/>
      <c r="G33" s="225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18" x14ac:dyDescent="0.35">
      <c r="A34" s="224"/>
      <c r="B34" s="224"/>
      <c r="C34" s="812" t="s">
        <v>71</v>
      </c>
      <c r="D34" s="813"/>
      <c r="E34" s="813"/>
      <c r="F34" s="813"/>
      <c r="G34" s="813"/>
      <c r="H34" s="813"/>
      <c r="I34" s="813"/>
      <c r="J34" s="813"/>
      <c r="K34" s="813"/>
      <c r="L34" s="813"/>
      <c r="M34" s="813"/>
      <c r="N34" s="813"/>
      <c r="O34" s="813"/>
      <c r="P34" s="814"/>
      <c r="Q34" s="224"/>
      <c r="R34" s="224"/>
    </row>
    <row r="35" spans="1:18" x14ac:dyDescent="0.35">
      <c r="A35" s="224"/>
      <c r="B35" s="224"/>
      <c r="C35" s="827"/>
      <c r="D35" s="828"/>
      <c r="E35" s="828"/>
      <c r="F35" s="828"/>
      <c r="G35" s="828"/>
      <c r="H35" s="828"/>
      <c r="I35" s="828"/>
      <c r="J35" s="828"/>
      <c r="K35" s="828"/>
      <c r="L35" s="828"/>
      <c r="M35" s="828"/>
      <c r="N35" s="828"/>
      <c r="O35" s="828"/>
      <c r="P35" s="829"/>
      <c r="Q35" s="224"/>
      <c r="R35" s="377"/>
    </row>
    <row r="36" spans="1:18" s="437" customFormat="1" ht="42" customHeight="1" x14ac:dyDescent="0.35">
      <c r="A36" s="234"/>
      <c r="B36" s="234"/>
      <c r="C36" s="462" t="s">
        <v>6</v>
      </c>
      <c r="D36" s="427" t="s">
        <v>7</v>
      </c>
      <c r="E36" s="427" t="s">
        <v>8</v>
      </c>
      <c r="F36" s="427" t="s">
        <v>9</v>
      </c>
      <c r="G36" s="427" t="s">
        <v>10</v>
      </c>
      <c r="H36" s="427" t="s">
        <v>11</v>
      </c>
      <c r="I36" s="427" t="s">
        <v>72</v>
      </c>
      <c r="J36" s="427" t="s">
        <v>73</v>
      </c>
      <c r="K36" s="427" t="s">
        <v>74</v>
      </c>
      <c r="L36" s="427" t="s">
        <v>75</v>
      </c>
      <c r="M36" s="427" t="s">
        <v>62</v>
      </c>
      <c r="N36" s="427" t="s">
        <v>63</v>
      </c>
      <c r="O36" s="427" t="s">
        <v>23</v>
      </c>
      <c r="P36" s="463" t="s">
        <v>24</v>
      </c>
      <c r="Q36" s="234"/>
      <c r="R36" s="234"/>
    </row>
    <row r="37" spans="1:18" ht="15" thickBot="1" x14ac:dyDescent="0.4">
      <c r="A37" s="299"/>
      <c r="B37" s="299"/>
      <c r="C37" s="470"/>
      <c r="D37" s="416" t="s">
        <v>60</v>
      </c>
      <c r="E37" s="258"/>
      <c r="F37" s="259"/>
      <c r="G37" s="259"/>
      <c r="H37" s="248"/>
      <c r="I37" s="261"/>
      <c r="J37" s="361"/>
      <c r="K37" s="261"/>
      <c r="L37" s="361"/>
      <c r="M37" s="261"/>
      <c r="N37" s="361"/>
      <c r="O37" s="261"/>
      <c r="P37" s="378"/>
      <c r="Q37" s="299"/>
      <c r="R37" s="299"/>
    </row>
    <row r="38" spans="1:18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ht="15" thickBot="1" x14ac:dyDescent="0.4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18" x14ac:dyDescent="0.35">
      <c r="A40" s="224"/>
      <c r="B40" s="224"/>
      <c r="C40" s="771" t="s">
        <v>76</v>
      </c>
      <c r="D40" s="772"/>
      <c r="E40" s="772"/>
      <c r="F40" s="772"/>
      <c r="G40" s="772"/>
      <c r="H40" s="772"/>
      <c r="I40" s="772"/>
      <c r="J40" s="772"/>
      <c r="K40" s="772"/>
      <c r="L40" s="772"/>
      <c r="M40" s="772"/>
      <c r="N40" s="772"/>
      <c r="O40" s="772"/>
      <c r="P40" s="772"/>
      <c r="Q40" s="772"/>
      <c r="R40" s="773"/>
    </row>
    <row r="41" spans="1:18" x14ac:dyDescent="0.35">
      <c r="A41" s="224"/>
      <c r="B41" s="224"/>
      <c r="C41" s="774"/>
      <c r="D41" s="775"/>
      <c r="E41" s="775"/>
      <c r="F41" s="775"/>
      <c r="G41" s="775"/>
      <c r="H41" s="775"/>
      <c r="I41" s="775"/>
      <c r="J41" s="775"/>
      <c r="K41" s="775"/>
      <c r="L41" s="775"/>
      <c r="M41" s="775"/>
      <c r="N41" s="775"/>
      <c r="O41" s="775"/>
      <c r="P41" s="775"/>
      <c r="Q41" s="775"/>
      <c r="R41" s="776"/>
    </row>
    <row r="42" spans="1:18" s="437" customFormat="1" ht="42" customHeight="1" x14ac:dyDescent="0.35">
      <c r="A42" s="234"/>
      <c r="B42" s="234"/>
      <c r="C42" s="429" t="s">
        <v>6</v>
      </c>
      <c r="D42" s="430" t="s">
        <v>7</v>
      </c>
      <c r="E42" s="431" t="s">
        <v>8</v>
      </c>
      <c r="F42" s="431" t="s">
        <v>9</v>
      </c>
      <c r="G42" s="431" t="s">
        <v>10</v>
      </c>
      <c r="H42" s="431" t="s">
        <v>11</v>
      </c>
      <c r="I42" s="431" t="s">
        <v>12</v>
      </c>
      <c r="J42" s="431" t="s">
        <v>13</v>
      </c>
      <c r="K42" s="431" t="s">
        <v>56</v>
      </c>
      <c r="L42" s="431" t="s">
        <v>57</v>
      </c>
      <c r="M42" s="431" t="s">
        <v>107</v>
      </c>
      <c r="N42" s="431" t="s">
        <v>108</v>
      </c>
      <c r="O42" s="431" t="s">
        <v>77</v>
      </c>
      <c r="P42" s="431" t="s">
        <v>78</v>
      </c>
      <c r="Q42" s="431" t="s">
        <v>79</v>
      </c>
      <c r="R42" s="432" t="s">
        <v>80</v>
      </c>
    </row>
    <row r="43" spans="1:18" x14ac:dyDescent="0.35">
      <c r="A43" s="224"/>
      <c r="B43" s="224"/>
      <c r="C43" s="464"/>
      <c r="D43" s="423" t="s">
        <v>60</v>
      </c>
      <c r="E43" s="318"/>
      <c r="F43" s="319"/>
      <c r="G43" s="319"/>
      <c r="H43" s="444"/>
      <c r="I43" s="321"/>
      <c r="J43" s="405"/>
      <c r="K43" s="321"/>
      <c r="L43" s="405"/>
      <c r="M43" s="321"/>
      <c r="N43" s="405"/>
      <c r="O43" s="321"/>
      <c r="P43" s="405"/>
      <c r="Q43" s="321"/>
      <c r="R43" s="435"/>
    </row>
    <row r="46" spans="1:18" x14ac:dyDescent="0.35">
      <c r="O46" s="376"/>
    </row>
    <row r="51" spans="8:14" x14ac:dyDescent="0.35">
      <c r="H51" s="418"/>
      <c r="N51" s="418"/>
    </row>
    <row r="55" spans="8:14" x14ac:dyDescent="0.35">
      <c r="M55" s="433"/>
    </row>
  </sheetData>
  <mergeCells count="13">
    <mergeCell ref="C40:R41"/>
    <mergeCell ref="C1:F1"/>
    <mergeCell ref="C2:D2"/>
    <mergeCell ref="E2:F2"/>
    <mergeCell ref="C3:D3"/>
    <mergeCell ref="E3:F3"/>
    <mergeCell ref="C4:D4"/>
    <mergeCell ref="E4:F4"/>
    <mergeCell ref="C34:P35"/>
    <mergeCell ref="C8:L9"/>
    <mergeCell ref="C14:L15"/>
    <mergeCell ref="C22:N23"/>
    <mergeCell ref="C28:N29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00755-B557-483E-A3E1-13F5A6946FAA}">
  <dimension ref="A1:R60"/>
  <sheetViews>
    <sheetView topLeftCell="A7" workbookViewId="0">
      <selection sqref="A1:XFD1048576"/>
    </sheetView>
  </sheetViews>
  <sheetFormatPr defaultRowHeight="14.5" x14ac:dyDescent="0.35"/>
  <cols>
    <col min="3" max="4" width="21.1796875" customWidth="1"/>
    <col min="5" max="5" width="14.453125" customWidth="1"/>
    <col min="6" max="6" width="20.1796875" customWidth="1"/>
    <col min="7" max="7" width="20" customWidth="1"/>
    <col min="8" max="8" width="18.453125" customWidth="1"/>
    <col min="9" max="14" width="14" customWidth="1"/>
    <col min="15" max="18" width="16.453125" customWidth="1"/>
  </cols>
  <sheetData>
    <row r="1" spans="1:18" x14ac:dyDescent="0.35">
      <c r="A1" s="224"/>
      <c r="B1" s="224"/>
      <c r="C1" s="777"/>
      <c r="D1" s="777"/>
      <c r="E1" s="778"/>
      <c r="F1" s="778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779" t="s">
        <v>0</v>
      </c>
      <c r="D2" s="780"/>
      <c r="E2" s="819">
        <v>45791</v>
      </c>
      <c r="F2" s="819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782" t="s">
        <v>1</v>
      </c>
      <c r="D3" s="783"/>
      <c r="E3" s="823" t="s">
        <v>174</v>
      </c>
      <c r="F3" s="823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785" t="s">
        <v>3</v>
      </c>
      <c r="D4" s="786"/>
      <c r="E4" s="787" t="s">
        <v>157</v>
      </c>
      <c r="F4" s="787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788" t="s">
        <v>5</v>
      </c>
      <c r="D8" s="789"/>
      <c r="E8" s="789"/>
      <c r="F8" s="789"/>
      <c r="G8" s="789"/>
      <c r="H8" s="789"/>
      <c r="I8" s="789"/>
      <c r="J8" s="789"/>
      <c r="K8" s="789"/>
      <c r="L8" s="790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791"/>
      <c r="D9" s="792"/>
      <c r="E9" s="792"/>
      <c r="F9" s="792"/>
      <c r="G9" s="792"/>
      <c r="H9" s="792"/>
      <c r="I9" s="792"/>
      <c r="J9" s="792"/>
      <c r="K9" s="792"/>
      <c r="L9" s="793"/>
      <c r="M9" s="228"/>
      <c r="N9" s="228"/>
      <c r="O9" s="224"/>
      <c r="P9" s="224"/>
      <c r="Q9" s="224"/>
      <c r="R9" s="224"/>
    </row>
    <row r="10" spans="1:18" s="437" customFormat="1" ht="42" customHeight="1" x14ac:dyDescent="0.3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5">
      <c r="A11" s="224"/>
      <c r="B11" s="224"/>
      <c r="C11" s="514">
        <v>45789</v>
      </c>
      <c r="D11" s="512" t="s">
        <v>97</v>
      </c>
      <c r="E11" s="318">
        <v>9010</v>
      </c>
      <c r="F11" s="319">
        <v>45800</v>
      </c>
      <c r="G11" s="319">
        <v>45800</v>
      </c>
      <c r="H11" s="318" t="s">
        <v>175</v>
      </c>
      <c r="I11" s="321">
        <v>0.35486111111111113</v>
      </c>
      <c r="J11" s="522" t="s">
        <v>19</v>
      </c>
      <c r="K11" s="516">
        <v>0.47916666666666669</v>
      </c>
      <c r="L11" s="435">
        <v>0.49791666666666667</v>
      </c>
      <c r="M11" s="224"/>
      <c r="N11" s="224"/>
      <c r="O11" s="224"/>
      <c r="P11" s="224"/>
      <c r="Q11" s="224"/>
      <c r="R11" s="224"/>
    </row>
    <row r="12" spans="1:18" x14ac:dyDescent="0.35">
      <c r="A12" s="224"/>
      <c r="B12" s="224"/>
      <c r="C12" s="524">
        <v>45789</v>
      </c>
      <c r="D12" s="525" t="s">
        <v>97</v>
      </c>
      <c r="E12" s="526">
        <v>9056</v>
      </c>
      <c r="F12" s="527">
        <v>45816</v>
      </c>
      <c r="G12" s="528">
        <v>45816</v>
      </c>
      <c r="H12" s="526" t="s">
        <v>176</v>
      </c>
      <c r="I12" s="529">
        <v>0.85486111111111107</v>
      </c>
      <c r="J12" s="523">
        <v>0.81319444444444444</v>
      </c>
      <c r="K12" s="530">
        <v>0.99861111111111112</v>
      </c>
      <c r="L12" s="531">
        <v>0.96180555555555558</v>
      </c>
      <c r="M12" s="224"/>
      <c r="N12" s="224"/>
      <c r="O12" s="224"/>
      <c r="P12" s="224"/>
      <c r="Q12" s="224"/>
      <c r="R12" s="224"/>
    </row>
    <row r="13" spans="1:18" x14ac:dyDescent="0.35">
      <c r="A13" s="224"/>
      <c r="B13" s="224"/>
      <c r="C13" s="494">
        <v>45789</v>
      </c>
      <c r="D13" s="512" t="s">
        <v>97</v>
      </c>
      <c r="E13" s="318">
        <v>9054</v>
      </c>
      <c r="F13" s="515">
        <v>45822</v>
      </c>
      <c r="G13" s="368">
        <v>45822</v>
      </c>
      <c r="H13" s="318" t="s">
        <v>177</v>
      </c>
      <c r="I13" s="370">
        <v>0.83402777777777781</v>
      </c>
      <c r="J13" s="504">
        <v>0.81319444444444444</v>
      </c>
      <c r="K13" s="321">
        <v>0.97777777777777775</v>
      </c>
      <c r="L13" s="435">
        <v>0.95347222222222228</v>
      </c>
      <c r="M13" s="224"/>
      <c r="N13" s="224"/>
      <c r="O13" s="224"/>
      <c r="P13" s="224"/>
      <c r="Q13" s="224"/>
      <c r="R13" s="224"/>
    </row>
    <row r="14" spans="1:18" ht="15" thickBot="1" x14ac:dyDescent="0.4">
      <c r="A14" s="224"/>
      <c r="B14" s="224"/>
      <c r="C14" s="226"/>
      <c r="D14" s="224"/>
      <c r="E14" s="224"/>
      <c r="F14" s="224"/>
      <c r="G14" s="225"/>
      <c r="H14" s="224"/>
      <c r="I14" s="224"/>
      <c r="J14" s="224"/>
      <c r="K14" s="224"/>
      <c r="L14" s="224"/>
      <c r="M14" s="224"/>
      <c r="N14" s="224"/>
      <c r="O14" s="375"/>
      <c r="P14" s="224"/>
      <c r="Q14" s="224"/>
      <c r="R14" s="224"/>
    </row>
    <row r="15" spans="1:18" ht="15" thickBot="1" x14ac:dyDescent="0.4">
      <c r="A15" s="224"/>
      <c r="B15" s="224"/>
      <c r="C15" s="226"/>
      <c r="D15" s="224"/>
      <c r="E15" s="224"/>
      <c r="F15" s="224"/>
      <c r="G15" s="225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</row>
    <row r="16" spans="1:18" x14ac:dyDescent="0.35">
      <c r="A16" s="224"/>
      <c r="B16" s="224"/>
      <c r="C16" s="794" t="s">
        <v>20</v>
      </c>
      <c r="D16" s="795"/>
      <c r="E16" s="795"/>
      <c r="F16" s="795"/>
      <c r="G16" s="795"/>
      <c r="H16" s="795"/>
      <c r="I16" s="795"/>
      <c r="J16" s="795"/>
      <c r="K16" s="795"/>
      <c r="L16" s="796"/>
      <c r="M16" s="224"/>
      <c r="N16" s="231"/>
      <c r="O16" s="224"/>
      <c r="P16" s="224"/>
      <c r="Q16" s="224"/>
      <c r="R16" s="224"/>
    </row>
    <row r="17" spans="1:18" x14ac:dyDescent="0.35">
      <c r="A17" s="224"/>
      <c r="B17" s="224"/>
      <c r="C17" s="820"/>
      <c r="D17" s="821"/>
      <c r="E17" s="821"/>
      <c r="F17" s="821"/>
      <c r="G17" s="821"/>
      <c r="H17" s="821"/>
      <c r="I17" s="821"/>
      <c r="J17" s="821"/>
      <c r="K17" s="821"/>
      <c r="L17" s="822"/>
      <c r="M17" s="224"/>
      <c r="N17" s="224"/>
      <c r="O17" s="224"/>
      <c r="P17" s="224"/>
      <c r="Q17" s="224"/>
      <c r="R17" s="224"/>
    </row>
    <row r="18" spans="1:18" s="437" customFormat="1" ht="42" customHeight="1" x14ac:dyDescent="0.35">
      <c r="A18" s="234"/>
      <c r="B18" s="234"/>
      <c r="C18" s="438" t="s">
        <v>6</v>
      </c>
      <c r="D18" s="316" t="s">
        <v>7</v>
      </c>
      <c r="E18" s="317" t="s">
        <v>8</v>
      </c>
      <c r="F18" s="317" t="s">
        <v>9</v>
      </c>
      <c r="G18" s="317" t="s">
        <v>10</v>
      </c>
      <c r="H18" s="317" t="s">
        <v>11</v>
      </c>
      <c r="I18" s="317" t="s">
        <v>21</v>
      </c>
      <c r="J18" s="317" t="s">
        <v>22</v>
      </c>
      <c r="K18" s="317" t="s">
        <v>23</v>
      </c>
      <c r="L18" s="323" t="s">
        <v>24</v>
      </c>
      <c r="M18" s="234"/>
      <c r="N18" s="234"/>
      <c r="O18" s="234"/>
      <c r="P18" s="234"/>
      <c r="Q18" s="234"/>
      <c r="R18" s="234"/>
    </row>
    <row r="19" spans="1:18" x14ac:dyDescent="0.35">
      <c r="A19" s="224"/>
      <c r="B19" s="224"/>
      <c r="C19" s="347"/>
      <c r="D19" s="513" t="s">
        <v>60</v>
      </c>
      <c r="E19" s="318"/>
      <c r="F19" s="319"/>
      <c r="G19" s="319"/>
      <c r="H19" s="444"/>
      <c r="I19" s="321"/>
      <c r="J19" s="405"/>
      <c r="K19" s="321"/>
      <c r="L19" s="406"/>
      <c r="M19" s="224"/>
      <c r="N19" s="224"/>
      <c r="O19" s="224"/>
      <c r="P19" s="224"/>
      <c r="Q19" s="224"/>
      <c r="R19" s="224"/>
    </row>
    <row r="20" spans="1:18" x14ac:dyDescent="0.35">
      <c r="A20" s="511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ht="15" thickBot="1" x14ac:dyDescent="0.4">
      <c r="A21" s="224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x14ac:dyDescent="0.35">
      <c r="A22" s="224"/>
      <c r="B22" s="224"/>
      <c r="C22" s="800" t="s">
        <v>55</v>
      </c>
      <c r="D22" s="801"/>
      <c r="E22" s="801"/>
      <c r="F22" s="801"/>
      <c r="G22" s="801"/>
      <c r="H22" s="801"/>
      <c r="I22" s="801"/>
      <c r="J22" s="801"/>
      <c r="K22" s="801"/>
      <c r="L22" s="801"/>
      <c r="M22" s="801"/>
      <c r="N22" s="802"/>
      <c r="O22" s="224"/>
      <c r="P22" s="224"/>
      <c r="Q22" s="224"/>
      <c r="R22" s="224"/>
    </row>
    <row r="23" spans="1:18" x14ac:dyDescent="0.35">
      <c r="A23" s="224"/>
      <c r="B23" s="224"/>
      <c r="C23" s="803"/>
      <c r="D23" s="804"/>
      <c r="E23" s="804"/>
      <c r="F23" s="804"/>
      <c r="G23" s="804"/>
      <c r="H23" s="804"/>
      <c r="I23" s="804"/>
      <c r="J23" s="804"/>
      <c r="K23" s="804"/>
      <c r="L23" s="804"/>
      <c r="M23" s="804"/>
      <c r="N23" s="805"/>
      <c r="O23" s="224"/>
      <c r="P23" s="224"/>
      <c r="Q23" s="224"/>
      <c r="R23" s="224"/>
    </row>
    <row r="24" spans="1:18" s="437" customFormat="1" ht="42" customHeight="1" x14ac:dyDescent="0.35">
      <c r="A24" s="234"/>
      <c r="B24" s="234"/>
      <c r="C24" s="436" t="s">
        <v>6</v>
      </c>
      <c r="D24" s="419" t="s">
        <v>7</v>
      </c>
      <c r="E24" s="419" t="s">
        <v>8</v>
      </c>
      <c r="F24" s="419" t="s">
        <v>9</v>
      </c>
      <c r="G24" s="419" t="s">
        <v>10</v>
      </c>
      <c r="H24" s="419" t="s">
        <v>11</v>
      </c>
      <c r="I24" s="419" t="s">
        <v>12</v>
      </c>
      <c r="J24" s="419" t="s">
        <v>13</v>
      </c>
      <c r="K24" s="419" t="s">
        <v>64</v>
      </c>
      <c r="L24" s="419" t="s">
        <v>65</v>
      </c>
      <c r="M24" s="419" t="s">
        <v>58</v>
      </c>
      <c r="N24" s="421" t="s">
        <v>59</v>
      </c>
      <c r="O24" s="234"/>
      <c r="P24" s="234"/>
      <c r="Q24" s="234"/>
      <c r="R24" s="234"/>
    </row>
    <row r="25" spans="1:18" ht="39" x14ac:dyDescent="0.35">
      <c r="A25" s="299"/>
      <c r="B25" s="299"/>
      <c r="C25" s="496">
        <v>45789</v>
      </c>
      <c r="D25" s="497" t="s">
        <v>178</v>
      </c>
      <c r="E25" s="502">
        <v>9116</v>
      </c>
      <c r="F25" s="499">
        <v>45795</v>
      </c>
      <c r="G25" s="499">
        <v>45828</v>
      </c>
      <c r="H25" s="498" t="s">
        <v>179</v>
      </c>
      <c r="I25" s="500">
        <v>0.37569444444444444</v>
      </c>
      <c r="J25" s="501" t="s">
        <v>19</v>
      </c>
      <c r="K25" s="500">
        <v>0.47916666666666669</v>
      </c>
      <c r="L25" s="501">
        <v>0.4777777777777778</v>
      </c>
      <c r="M25" s="503">
        <v>0.50347222222222221</v>
      </c>
      <c r="N25" s="501" t="s">
        <v>19</v>
      </c>
      <c r="O25" s="299"/>
      <c r="P25" s="299"/>
      <c r="Q25" s="299"/>
      <c r="R25" s="299"/>
    </row>
    <row r="26" spans="1:18" ht="26" x14ac:dyDescent="0.35">
      <c r="A26" s="299"/>
      <c r="B26" s="299"/>
      <c r="C26" s="505">
        <v>45789</v>
      </c>
      <c r="D26" s="506" t="s">
        <v>178</v>
      </c>
      <c r="E26" s="507">
        <v>9116</v>
      </c>
      <c r="F26" s="508">
        <v>45830</v>
      </c>
      <c r="G26" s="508">
        <v>45857</v>
      </c>
      <c r="H26" s="507" t="s">
        <v>30</v>
      </c>
      <c r="I26" s="509">
        <v>0.37569444444444444</v>
      </c>
      <c r="J26" s="510" t="s">
        <v>19</v>
      </c>
      <c r="K26" s="509">
        <v>0.47916666666666669</v>
      </c>
      <c r="L26" s="523">
        <v>0.4777777777777778</v>
      </c>
      <c r="M26" s="509">
        <v>0.50347222222222221</v>
      </c>
      <c r="N26" s="510" t="s">
        <v>19</v>
      </c>
      <c r="O26" s="299"/>
      <c r="P26" s="299"/>
      <c r="Q26" s="299"/>
      <c r="R26" s="299"/>
    </row>
    <row r="27" spans="1:18" x14ac:dyDescent="0.35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ht="15" thickBot="1" x14ac:dyDescent="0.4">
      <c r="A28" s="224"/>
      <c r="B28" s="224"/>
      <c r="C28" s="226"/>
      <c r="D28" s="224"/>
      <c r="E28" s="224"/>
      <c r="F28" s="224"/>
      <c r="G28" s="225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</row>
    <row r="29" spans="1:18" x14ac:dyDescent="0.35">
      <c r="A29" s="224"/>
      <c r="B29" s="224"/>
      <c r="C29" s="806" t="s">
        <v>61</v>
      </c>
      <c r="D29" s="807"/>
      <c r="E29" s="807"/>
      <c r="F29" s="807"/>
      <c r="G29" s="807"/>
      <c r="H29" s="807"/>
      <c r="I29" s="807"/>
      <c r="J29" s="807"/>
      <c r="K29" s="807"/>
      <c r="L29" s="807"/>
      <c r="M29" s="807"/>
      <c r="N29" s="808"/>
      <c r="O29" s="224"/>
      <c r="P29" s="224"/>
      <c r="Q29" s="224"/>
      <c r="R29" s="224"/>
    </row>
    <row r="30" spans="1:18" x14ac:dyDescent="0.35">
      <c r="A30" s="224"/>
      <c r="B30" s="224"/>
      <c r="C30" s="809"/>
      <c r="D30" s="810"/>
      <c r="E30" s="810"/>
      <c r="F30" s="810"/>
      <c r="G30" s="810"/>
      <c r="H30" s="810"/>
      <c r="I30" s="810"/>
      <c r="J30" s="810"/>
      <c r="K30" s="810"/>
      <c r="L30" s="810"/>
      <c r="M30" s="810"/>
      <c r="N30" s="811"/>
      <c r="O30" s="224"/>
      <c r="P30" s="224"/>
      <c r="Q30" s="224"/>
      <c r="R30" s="224"/>
    </row>
    <row r="31" spans="1:18" s="437" customFormat="1" ht="42" customHeight="1" x14ac:dyDescent="0.35">
      <c r="A31" s="234"/>
      <c r="B31" s="234"/>
      <c r="C31" s="465" t="s">
        <v>6</v>
      </c>
      <c r="D31" s="466" t="s">
        <v>7</v>
      </c>
      <c r="E31" s="467" t="s">
        <v>8</v>
      </c>
      <c r="F31" s="468" t="s">
        <v>9</v>
      </c>
      <c r="G31" s="466" t="s">
        <v>10</v>
      </c>
      <c r="H31" s="467" t="s">
        <v>11</v>
      </c>
      <c r="I31" s="467" t="s">
        <v>62</v>
      </c>
      <c r="J31" s="467" t="s">
        <v>63</v>
      </c>
      <c r="K31" s="467" t="s">
        <v>64</v>
      </c>
      <c r="L31" s="467" t="s">
        <v>65</v>
      </c>
      <c r="M31" s="467" t="s">
        <v>23</v>
      </c>
      <c r="N31" s="469" t="s">
        <v>24</v>
      </c>
      <c r="O31" s="234"/>
      <c r="P31" s="234"/>
      <c r="Q31" s="234"/>
      <c r="R31" s="234"/>
    </row>
    <row r="32" spans="1:18" s="437" customFormat="1" ht="42" customHeight="1" x14ac:dyDescent="0.35">
      <c r="A32" s="234"/>
      <c r="B32" s="234"/>
      <c r="C32" s="464">
        <v>45789</v>
      </c>
      <c r="D32" s="318" t="s">
        <v>180</v>
      </c>
      <c r="E32" s="318">
        <v>9159</v>
      </c>
      <c r="F32" s="319">
        <v>45796</v>
      </c>
      <c r="G32" s="319">
        <v>45807</v>
      </c>
      <c r="H32" s="444" t="s">
        <v>181</v>
      </c>
      <c r="I32" s="321">
        <v>0.78541666666666665</v>
      </c>
      <c r="J32" s="405">
        <v>0.80972222222222223</v>
      </c>
      <c r="K32" s="321">
        <v>0.8125</v>
      </c>
      <c r="L32" s="405">
        <v>0.83750000000000002</v>
      </c>
      <c r="M32" s="321">
        <v>0.83125000000000004</v>
      </c>
      <c r="N32" s="435">
        <v>0.8520833333333333</v>
      </c>
      <c r="O32" s="234"/>
      <c r="P32" s="234"/>
      <c r="Q32" s="234"/>
      <c r="R32" s="234"/>
    </row>
    <row r="33" spans="1:18" s="437" customFormat="1" ht="42" customHeight="1" x14ac:dyDescent="0.35">
      <c r="A33" s="234"/>
      <c r="B33" s="234"/>
      <c r="C33" s="532">
        <v>45789</v>
      </c>
      <c r="D33" s="526" t="s">
        <v>180</v>
      </c>
      <c r="E33" s="526">
        <v>9149</v>
      </c>
      <c r="F33" s="527">
        <v>45801</v>
      </c>
      <c r="G33" s="527">
        <v>45857</v>
      </c>
      <c r="H33" s="526" t="s">
        <v>41</v>
      </c>
      <c r="I33" s="533">
        <v>0.7055555555555556</v>
      </c>
      <c r="J33" s="534">
        <v>0.70208333333333328</v>
      </c>
      <c r="K33" s="533">
        <v>0.73263888888888884</v>
      </c>
      <c r="L33" s="534">
        <v>0.72916666666666663</v>
      </c>
      <c r="M33" s="533">
        <v>0.74791666666666667</v>
      </c>
      <c r="N33" s="531" t="s">
        <v>19</v>
      </c>
      <c r="O33" s="234"/>
      <c r="P33" s="234"/>
      <c r="Q33" s="234"/>
      <c r="R33" s="234"/>
    </row>
    <row r="34" spans="1:18" s="437" customFormat="1" ht="42" customHeight="1" x14ac:dyDescent="0.35">
      <c r="A34" s="234"/>
      <c r="B34" s="234"/>
      <c r="C34" s="532">
        <v>45789</v>
      </c>
      <c r="D34" s="526" t="s">
        <v>180</v>
      </c>
      <c r="E34" s="526">
        <v>9159</v>
      </c>
      <c r="F34" s="527">
        <v>45810</v>
      </c>
      <c r="G34" s="527">
        <v>45854</v>
      </c>
      <c r="H34" s="526" t="s">
        <v>182</v>
      </c>
      <c r="I34" s="533">
        <v>0.78541666666666665</v>
      </c>
      <c r="J34" s="534">
        <v>0.80972222222222223</v>
      </c>
      <c r="K34" s="533">
        <v>0.8125</v>
      </c>
      <c r="L34" s="534">
        <v>0.83750000000000002</v>
      </c>
      <c r="M34" s="533">
        <v>0.83125000000000004</v>
      </c>
      <c r="N34" s="531">
        <v>0.8520833333333333</v>
      </c>
      <c r="O34" s="234"/>
      <c r="P34" s="234"/>
      <c r="Q34" s="234"/>
      <c r="R34" s="234"/>
    </row>
    <row r="35" spans="1:18" ht="26" x14ac:dyDescent="0.35">
      <c r="A35" s="224"/>
      <c r="B35" s="224"/>
      <c r="C35" s="464">
        <v>45789</v>
      </c>
      <c r="D35" s="318" t="s">
        <v>180</v>
      </c>
      <c r="E35" s="318">
        <v>9159</v>
      </c>
      <c r="F35" s="319">
        <v>45817</v>
      </c>
      <c r="G35" s="319">
        <v>45817</v>
      </c>
      <c r="H35" s="318" t="s">
        <v>183</v>
      </c>
      <c r="I35" s="321">
        <v>0.80972222222222223</v>
      </c>
      <c r="J35" s="405">
        <v>0.80555555555555558</v>
      </c>
      <c r="K35" s="321">
        <v>0.83750000000000002</v>
      </c>
      <c r="L35" s="405" t="s">
        <v>19</v>
      </c>
      <c r="M35" s="321">
        <v>0.8520833333333333</v>
      </c>
      <c r="N35" s="435" t="s">
        <v>19</v>
      </c>
      <c r="O35" s="224"/>
      <c r="P35" s="224"/>
      <c r="Q35" s="224"/>
      <c r="R35" s="224"/>
    </row>
    <row r="36" spans="1:18" ht="26" x14ac:dyDescent="0.35">
      <c r="A36" s="224"/>
      <c r="B36" s="224"/>
      <c r="C36" s="532">
        <v>45789</v>
      </c>
      <c r="D36" s="526" t="s">
        <v>180</v>
      </c>
      <c r="E36" s="526">
        <v>9159</v>
      </c>
      <c r="F36" s="527">
        <v>45852</v>
      </c>
      <c r="G36" s="527">
        <v>45852</v>
      </c>
      <c r="H36" s="526" t="s">
        <v>184</v>
      </c>
      <c r="I36" s="533">
        <v>0.78541666666666665</v>
      </c>
      <c r="J36" s="534">
        <v>0.80555555555555558</v>
      </c>
      <c r="K36" s="533">
        <v>0.8125</v>
      </c>
      <c r="L36" s="534">
        <v>0.83125000000000004</v>
      </c>
      <c r="M36" s="533">
        <v>0.83125000000000004</v>
      </c>
      <c r="N36" s="531">
        <v>0.8520833333333333</v>
      </c>
      <c r="O36" s="224"/>
      <c r="P36" s="224"/>
      <c r="Q36" s="224"/>
      <c r="R36" s="224"/>
    </row>
    <row r="37" spans="1:18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4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5">
      <c r="A39" s="224"/>
      <c r="B39" s="224"/>
      <c r="C39" s="812" t="s">
        <v>71</v>
      </c>
      <c r="D39" s="813"/>
      <c r="E39" s="813"/>
      <c r="F39" s="813"/>
      <c r="G39" s="813"/>
      <c r="H39" s="813"/>
      <c r="I39" s="813"/>
      <c r="J39" s="813"/>
      <c r="K39" s="813"/>
      <c r="L39" s="813"/>
      <c r="M39" s="813"/>
      <c r="N39" s="813"/>
      <c r="O39" s="813"/>
      <c r="P39" s="814"/>
      <c r="Q39" s="224"/>
      <c r="R39" s="224"/>
    </row>
    <row r="40" spans="1:18" x14ac:dyDescent="0.35">
      <c r="A40" s="224"/>
      <c r="B40" s="224"/>
      <c r="C40" s="827"/>
      <c r="D40" s="828"/>
      <c r="E40" s="828"/>
      <c r="F40" s="828"/>
      <c r="G40" s="828"/>
      <c r="H40" s="828"/>
      <c r="I40" s="828"/>
      <c r="J40" s="828"/>
      <c r="K40" s="828"/>
      <c r="L40" s="828"/>
      <c r="M40" s="828"/>
      <c r="N40" s="828"/>
      <c r="O40" s="828"/>
      <c r="P40" s="829"/>
      <c r="Q40" s="224"/>
      <c r="R40" s="377"/>
    </row>
    <row r="41" spans="1:18" s="437" customFormat="1" ht="42" customHeight="1" x14ac:dyDescent="0.35">
      <c r="A41" s="234"/>
      <c r="B41" s="234"/>
      <c r="C41" s="462" t="s">
        <v>6</v>
      </c>
      <c r="D41" s="427" t="s">
        <v>7</v>
      </c>
      <c r="E41" s="427" t="s">
        <v>8</v>
      </c>
      <c r="F41" s="427" t="s">
        <v>9</v>
      </c>
      <c r="G41" s="427" t="s">
        <v>10</v>
      </c>
      <c r="H41" s="427" t="s">
        <v>11</v>
      </c>
      <c r="I41" s="427" t="s">
        <v>72</v>
      </c>
      <c r="J41" s="427" t="s">
        <v>73</v>
      </c>
      <c r="K41" s="427" t="s">
        <v>74</v>
      </c>
      <c r="L41" s="427" t="s">
        <v>75</v>
      </c>
      <c r="M41" s="427" t="s">
        <v>62</v>
      </c>
      <c r="N41" s="427" t="s">
        <v>63</v>
      </c>
      <c r="O41" s="427" t="s">
        <v>23</v>
      </c>
      <c r="P41" s="463" t="s">
        <v>24</v>
      </c>
      <c r="Q41" s="234"/>
      <c r="R41" s="234"/>
    </row>
    <row r="42" spans="1:18" ht="15" thickBot="1" x14ac:dyDescent="0.4">
      <c r="A42" s="299"/>
      <c r="B42" s="299"/>
      <c r="C42" s="470"/>
      <c r="D42" s="416" t="s">
        <v>60</v>
      </c>
      <c r="E42" s="258"/>
      <c r="F42" s="259"/>
      <c r="G42" s="259"/>
      <c r="H42" s="248"/>
      <c r="I42" s="261"/>
      <c r="J42" s="361"/>
      <c r="K42" s="261"/>
      <c r="L42" s="361"/>
      <c r="M42" s="261"/>
      <c r="N42" s="361"/>
      <c r="O42" s="261"/>
      <c r="P42" s="378"/>
      <c r="Q42" s="299"/>
      <c r="R42" s="299"/>
    </row>
    <row r="43" spans="1:18" x14ac:dyDescent="0.35">
      <c r="A43" s="224"/>
      <c r="B43" s="224"/>
      <c r="C43" s="226"/>
      <c r="D43" s="224"/>
      <c r="E43" s="224"/>
      <c r="F43" s="224"/>
      <c r="G43" s="225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</row>
    <row r="44" spans="1:18" ht="15" thickBot="1" x14ac:dyDescent="0.4">
      <c r="A44" s="224"/>
      <c r="B44" s="224"/>
      <c r="C44" s="226"/>
      <c r="D44" s="224"/>
      <c r="E44" s="224"/>
      <c r="F44" s="224"/>
      <c r="G44" s="225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</row>
    <row r="45" spans="1:18" x14ac:dyDescent="0.35">
      <c r="A45" s="224"/>
      <c r="B45" s="224"/>
      <c r="C45" s="771" t="s">
        <v>76</v>
      </c>
      <c r="D45" s="772"/>
      <c r="E45" s="772"/>
      <c r="F45" s="772"/>
      <c r="G45" s="772"/>
      <c r="H45" s="772"/>
      <c r="I45" s="772"/>
      <c r="J45" s="772"/>
      <c r="K45" s="772"/>
      <c r="L45" s="772"/>
      <c r="M45" s="772"/>
      <c r="N45" s="772"/>
      <c r="O45" s="772"/>
      <c r="P45" s="772"/>
      <c r="Q45" s="772"/>
      <c r="R45" s="773"/>
    </row>
    <row r="46" spans="1:18" x14ac:dyDescent="0.35">
      <c r="A46" s="224"/>
      <c r="B46" s="224"/>
      <c r="C46" s="774"/>
      <c r="D46" s="775"/>
      <c r="E46" s="775"/>
      <c r="F46" s="775"/>
      <c r="G46" s="775"/>
      <c r="H46" s="775"/>
      <c r="I46" s="775"/>
      <c r="J46" s="775"/>
      <c r="K46" s="775"/>
      <c r="L46" s="775"/>
      <c r="M46" s="775"/>
      <c r="N46" s="775"/>
      <c r="O46" s="775"/>
      <c r="P46" s="775"/>
      <c r="Q46" s="775"/>
      <c r="R46" s="776"/>
    </row>
    <row r="47" spans="1:18" s="437" customFormat="1" ht="42" customHeight="1" x14ac:dyDescent="0.35">
      <c r="A47" s="234"/>
      <c r="B47" s="234"/>
      <c r="C47" s="429" t="s">
        <v>6</v>
      </c>
      <c r="D47" s="430" t="s">
        <v>7</v>
      </c>
      <c r="E47" s="431" t="s">
        <v>8</v>
      </c>
      <c r="F47" s="431" t="s">
        <v>9</v>
      </c>
      <c r="G47" s="431" t="s">
        <v>10</v>
      </c>
      <c r="H47" s="431" t="s">
        <v>11</v>
      </c>
      <c r="I47" s="431" t="s">
        <v>12</v>
      </c>
      <c r="J47" s="431" t="s">
        <v>13</v>
      </c>
      <c r="K47" s="519" t="s">
        <v>56</v>
      </c>
      <c r="L47" s="430" t="s">
        <v>57</v>
      </c>
      <c r="M47" s="431" t="s">
        <v>107</v>
      </c>
      <c r="N47" s="431" t="s">
        <v>108</v>
      </c>
      <c r="O47" s="431" t="s">
        <v>77</v>
      </c>
      <c r="P47" s="431" t="s">
        <v>78</v>
      </c>
      <c r="Q47" s="431" t="s">
        <v>79</v>
      </c>
      <c r="R47" s="432" t="s">
        <v>80</v>
      </c>
    </row>
    <row r="48" spans="1:18" ht="39.5" thickBot="1" x14ac:dyDescent="0.4">
      <c r="A48" s="224"/>
      <c r="B48" s="224"/>
      <c r="C48" s="464">
        <v>45770</v>
      </c>
      <c r="D48" s="495" t="s">
        <v>185</v>
      </c>
      <c r="E48" s="318">
        <v>9152</v>
      </c>
      <c r="F48" s="319">
        <v>45809</v>
      </c>
      <c r="G48" s="319">
        <v>45809</v>
      </c>
      <c r="H48" s="318" t="s">
        <v>168</v>
      </c>
      <c r="I48" s="321">
        <v>0.75277777777777777</v>
      </c>
      <c r="J48" s="521" t="s">
        <v>19</v>
      </c>
      <c r="K48" s="520">
        <v>0.85138888888888886</v>
      </c>
      <c r="L48" s="518" t="s">
        <v>19</v>
      </c>
      <c r="M48" s="516">
        <v>0.87847222222222221</v>
      </c>
      <c r="N48" s="517" t="s">
        <v>19</v>
      </c>
      <c r="O48" s="516">
        <v>0.93888888888888888</v>
      </c>
      <c r="P48" s="405">
        <v>0.95902777777777781</v>
      </c>
      <c r="Q48" s="321">
        <v>0.97222222222222221</v>
      </c>
      <c r="R48" s="435">
        <v>0.99305555555555558</v>
      </c>
    </row>
    <row r="49" spans="8:15" ht="15" thickTop="1" x14ac:dyDescent="0.35"/>
    <row r="51" spans="8:15" x14ac:dyDescent="0.35">
      <c r="O51" s="376"/>
    </row>
    <row r="52" spans="8:15" x14ac:dyDescent="0.35">
      <c r="N52" s="418"/>
    </row>
    <row r="56" spans="8:15" x14ac:dyDescent="0.35">
      <c r="H56" s="418"/>
      <c r="N56" s="418"/>
    </row>
    <row r="60" spans="8:15" x14ac:dyDescent="0.35">
      <c r="M60" s="433"/>
    </row>
  </sheetData>
  <mergeCells count="13">
    <mergeCell ref="C45:R46"/>
    <mergeCell ref="C1:F1"/>
    <mergeCell ref="C2:D2"/>
    <mergeCell ref="E2:F2"/>
    <mergeCell ref="C3:D3"/>
    <mergeCell ref="E3:F3"/>
    <mergeCell ref="C4:D4"/>
    <mergeCell ref="E4:F4"/>
    <mergeCell ref="C8:L9"/>
    <mergeCell ref="C16:L17"/>
    <mergeCell ref="C22:N23"/>
    <mergeCell ref="C29:N30"/>
    <mergeCell ref="C39:P40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F77-D5BB-4976-8800-4F6CCC635031}">
  <dimension ref="A1:R53"/>
  <sheetViews>
    <sheetView workbookViewId="0">
      <selection sqref="A1:XFD1048576"/>
    </sheetView>
  </sheetViews>
  <sheetFormatPr defaultRowHeight="14.5" x14ac:dyDescent="0.35"/>
  <cols>
    <col min="3" max="4" width="21.1796875" customWidth="1"/>
    <col min="5" max="5" width="14.453125" customWidth="1"/>
    <col min="6" max="6" width="20.1796875" customWidth="1"/>
    <col min="7" max="7" width="20" customWidth="1"/>
    <col min="8" max="8" width="18.453125" customWidth="1"/>
    <col min="9" max="14" width="14" customWidth="1"/>
    <col min="15" max="18" width="16.453125" customWidth="1"/>
  </cols>
  <sheetData>
    <row r="1" spans="1:18" x14ac:dyDescent="0.35">
      <c r="A1" s="224"/>
      <c r="B1" s="224"/>
      <c r="C1" s="777"/>
      <c r="D1" s="777"/>
      <c r="E1" s="778"/>
      <c r="F1" s="778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779" t="s">
        <v>0</v>
      </c>
      <c r="D2" s="780"/>
      <c r="E2" s="819">
        <v>45798</v>
      </c>
      <c r="F2" s="819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782" t="s">
        <v>1</v>
      </c>
      <c r="D3" s="783"/>
      <c r="E3" s="823">
        <v>45800</v>
      </c>
      <c r="F3" s="823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785" t="s">
        <v>3</v>
      </c>
      <c r="D4" s="786"/>
      <c r="E4" s="787" t="s">
        <v>186</v>
      </c>
      <c r="F4" s="787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788" t="s">
        <v>5</v>
      </c>
      <c r="D8" s="789"/>
      <c r="E8" s="789"/>
      <c r="F8" s="789"/>
      <c r="G8" s="789"/>
      <c r="H8" s="789"/>
      <c r="I8" s="789"/>
      <c r="J8" s="789"/>
      <c r="K8" s="789"/>
      <c r="L8" s="790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791"/>
      <c r="D9" s="792"/>
      <c r="E9" s="792"/>
      <c r="F9" s="792"/>
      <c r="G9" s="792"/>
      <c r="H9" s="792"/>
      <c r="I9" s="792"/>
      <c r="J9" s="792"/>
      <c r="K9" s="792"/>
      <c r="L9" s="793"/>
      <c r="M9" s="228"/>
      <c r="N9" s="228"/>
      <c r="O9" s="224"/>
      <c r="P9" s="224"/>
      <c r="Q9" s="224"/>
      <c r="R9" s="224"/>
    </row>
    <row r="10" spans="1:18" s="437" customFormat="1" ht="42" customHeight="1" x14ac:dyDescent="0.3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5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4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4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5">
      <c r="A14" s="224"/>
      <c r="B14" s="224"/>
      <c r="C14" s="794" t="s">
        <v>20</v>
      </c>
      <c r="D14" s="795"/>
      <c r="E14" s="795"/>
      <c r="F14" s="795"/>
      <c r="G14" s="795"/>
      <c r="H14" s="795"/>
      <c r="I14" s="795"/>
      <c r="J14" s="795"/>
      <c r="K14" s="795"/>
      <c r="L14" s="796"/>
      <c r="M14" s="224"/>
      <c r="N14" s="231"/>
      <c r="O14" s="224"/>
      <c r="P14" s="224"/>
      <c r="Q14" s="224"/>
      <c r="R14" s="224"/>
    </row>
    <row r="15" spans="1:18" x14ac:dyDescent="0.35">
      <c r="A15" s="224"/>
      <c r="B15" s="224"/>
      <c r="C15" s="820"/>
      <c r="D15" s="821"/>
      <c r="E15" s="821"/>
      <c r="F15" s="821"/>
      <c r="G15" s="821"/>
      <c r="H15" s="821"/>
      <c r="I15" s="821"/>
      <c r="J15" s="821"/>
      <c r="K15" s="821"/>
      <c r="L15" s="822"/>
      <c r="M15" s="224"/>
      <c r="N15" s="224"/>
      <c r="O15" s="224"/>
      <c r="P15" s="224"/>
      <c r="Q15" s="224"/>
      <c r="R15" s="224"/>
    </row>
    <row r="16" spans="1:18" s="437" customFormat="1" ht="42" customHeight="1" x14ac:dyDescent="0.3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x14ac:dyDescent="0.35">
      <c r="A17" s="224"/>
      <c r="B17" s="224"/>
      <c r="C17" s="347">
        <v>45797</v>
      </c>
      <c r="D17" s="535" t="s">
        <v>97</v>
      </c>
      <c r="E17" s="318">
        <v>9053</v>
      </c>
      <c r="F17" s="319">
        <v>45800</v>
      </c>
      <c r="G17" s="319">
        <v>45800</v>
      </c>
      <c r="H17" s="318" t="s">
        <v>187</v>
      </c>
      <c r="I17" s="321">
        <v>0.77916666666666667</v>
      </c>
      <c r="J17" s="405" t="s">
        <v>19</v>
      </c>
      <c r="K17" s="321">
        <v>0.83333333333333337</v>
      </c>
      <c r="L17" s="406">
        <v>0.85069444444444442</v>
      </c>
      <c r="M17" s="224"/>
      <c r="N17" s="224"/>
      <c r="O17" s="224"/>
      <c r="P17" s="224"/>
      <c r="Q17" s="224"/>
      <c r="R17" s="224"/>
    </row>
    <row r="18" spans="1:18" x14ac:dyDescent="0.35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4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5">
      <c r="A20" s="224"/>
      <c r="B20" s="224"/>
      <c r="C20" s="800" t="s">
        <v>55</v>
      </c>
      <c r="D20" s="801"/>
      <c r="E20" s="801"/>
      <c r="F20" s="801"/>
      <c r="G20" s="801"/>
      <c r="H20" s="801"/>
      <c r="I20" s="801"/>
      <c r="J20" s="801"/>
      <c r="K20" s="801"/>
      <c r="L20" s="801"/>
      <c r="M20" s="801"/>
      <c r="N20" s="802"/>
      <c r="O20" s="224"/>
      <c r="P20" s="224"/>
      <c r="Q20" s="224"/>
      <c r="R20" s="224"/>
    </row>
    <row r="21" spans="1:18" x14ac:dyDescent="0.35">
      <c r="A21" s="224"/>
      <c r="B21" s="224"/>
      <c r="C21" s="803"/>
      <c r="D21" s="804"/>
      <c r="E21" s="804"/>
      <c r="F21" s="804"/>
      <c r="G21" s="804"/>
      <c r="H21" s="804"/>
      <c r="I21" s="804"/>
      <c r="J21" s="804"/>
      <c r="K21" s="804"/>
      <c r="L21" s="804"/>
      <c r="M21" s="804"/>
      <c r="N21" s="805"/>
      <c r="O21" s="224"/>
      <c r="P21" s="224"/>
      <c r="Q21" s="224"/>
      <c r="R21" s="224"/>
    </row>
    <row r="22" spans="1:18" s="437" customFormat="1" ht="42" customHeight="1" x14ac:dyDescent="0.35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5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4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5">
      <c r="A26" s="224"/>
      <c r="B26" s="224"/>
      <c r="C26" s="806" t="s">
        <v>61</v>
      </c>
      <c r="D26" s="807"/>
      <c r="E26" s="807"/>
      <c r="F26" s="807"/>
      <c r="G26" s="807"/>
      <c r="H26" s="807"/>
      <c r="I26" s="807"/>
      <c r="J26" s="807"/>
      <c r="K26" s="807"/>
      <c r="L26" s="807"/>
      <c r="M26" s="807"/>
      <c r="N26" s="808"/>
      <c r="O26" s="224"/>
      <c r="P26" s="224"/>
      <c r="Q26" s="224"/>
      <c r="R26" s="224"/>
    </row>
    <row r="27" spans="1:18" x14ac:dyDescent="0.35">
      <c r="A27" s="224"/>
      <c r="B27" s="224"/>
      <c r="C27" s="809"/>
      <c r="D27" s="810"/>
      <c r="E27" s="810"/>
      <c r="F27" s="810"/>
      <c r="G27" s="810"/>
      <c r="H27" s="810"/>
      <c r="I27" s="810"/>
      <c r="J27" s="810"/>
      <c r="K27" s="810"/>
      <c r="L27" s="810"/>
      <c r="M27" s="810"/>
      <c r="N27" s="811"/>
      <c r="O27" s="224"/>
      <c r="P27" s="224"/>
      <c r="Q27" s="224"/>
      <c r="R27" s="224"/>
    </row>
    <row r="28" spans="1:18" s="437" customFormat="1" ht="42" customHeight="1" x14ac:dyDescent="0.35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x14ac:dyDescent="0.35">
      <c r="A29" s="224"/>
      <c r="B29" s="224"/>
      <c r="C29" s="532"/>
      <c r="D29" s="537" t="s">
        <v>60</v>
      </c>
      <c r="E29" s="526"/>
      <c r="F29" s="527"/>
      <c r="G29" s="527"/>
      <c r="H29" s="526"/>
      <c r="I29" s="533"/>
      <c r="J29" s="534"/>
      <c r="K29" s="533"/>
      <c r="L29" s="534"/>
      <c r="M29" s="533"/>
      <c r="N29" s="531"/>
      <c r="O29" s="224"/>
      <c r="P29" s="224"/>
      <c r="Q29" s="224"/>
      <c r="R29" s="224"/>
    </row>
    <row r="30" spans="1:18" x14ac:dyDescent="0.35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4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5">
      <c r="A32" s="224"/>
      <c r="B32" s="224"/>
      <c r="C32" s="812" t="s">
        <v>71</v>
      </c>
      <c r="D32" s="813"/>
      <c r="E32" s="813"/>
      <c r="F32" s="813"/>
      <c r="G32" s="813"/>
      <c r="H32" s="813"/>
      <c r="I32" s="813"/>
      <c r="J32" s="813"/>
      <c r="K32" s="813"/>
      <c r="L32" s="813"/>
      <c r="M32" s="813"/>
      <c r="N32" s="813"/>
      <c r="O32" s="813"/>
      <c r="P32" s="814"/>
      <c r="Q32" s="224"/>
      <c r="R32" s="224"/>
    </row>
    <row r="33" spans="1:18" x14ac:dyDescent="0.35">
      <c r="A33" s="224"/>
      <c r="B33" s="224"/>
      <c r="C33" s="827"/>
      <c r="D33" s="828"/>
      <c r="E33" s="828"/>
      <c r="F33" s="828"/>
      <c r="G33" s="828"/>
      <c r="H33" s="828"/>
      <c r="I33" s="828"/>
      <c r="J33" s="828"/>
      <c r="K33" s="828"/>
      <c r="L33" s="828"/>
      <c r="M33" s="828"/>
      <c r="N33" s="828"/>
      <c r="O33" s="828"/>
      <c r="P33" s="829"/>
      <c r="Q33" s="224"/>
      <c r="R33" s="377"/>
    </row>
    <row r="34" spans="1:18" s="437" customFormat="1" ht="42" customHeight="1" x14ac:dyDescent="0.35">
      <c r="A34" s="234"/>
      <c r="B34" s="234"/>
      <c r="C34" s="462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23</v>
      </c>
      <c r="P34" s="463" t="s">
        <v>24</v>
      </c>
      <c r="Q34" s="234"/>
      <c r="R34" s="234"/>
    </row>
    <row r="35" spans="1:18" ht="15" thickBot="1" x14ac:dyDescent="0.4">
      <c r="A35" s="299"/>
      <c r="B35" s="299"/>
      <c r="C35" s="470"/>
      <c r="D35" s="538" t="s">
        <v>60</v>
      </c>
      <c r="E35" s="258"/>
      <c r="F35" s="259"/>
      <c r="G35" s="259"/>
      <c r="H35" s="248"/>
      <c r="I35" s="261"/>
      <c r="J35" s="361"/>
      <c r="K35" s="261"/>
      <c r="L35" s="361"/>
      <c r="M35" s="261"/>
      <c r="N35" s="361"/>
      <c r="O35" s="261"/>
      <c r="P35" s="378"/>
      <c r="Q35" s="299"/>
      <c r="R35" s="299"/>
    </row>
    <row r="36" spans="1:18" x14ac:dyDescent="0.35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4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5">
      <c r="A38" s="224"/>
      <c r="B38" s="224"/>
      <c r="C38" s="771" t="s">
        <v>76</v>
      </c>
      <c r="D38" s="772"/>
      <c r="E38" s="772"/>
      <c r="F38" s="772"/>
      <c r="G38" s="772"/>
      <c r="H38" s="772"/>
      <c r="I38" s="772"/>
      <c r="J38" s="772"/>
      <c r="K38" s="772"/>
      <c r="L38" s="772"/>
      <c r="M38" s="772"/>
      <c r="N38" s="772"/>
      <c r="O38" s="772"/>
      <c r="P38" s="772"/>
      <c r="Q38" s="772"/>
      <c r="R38" s="773"/>
    </row>
    <row r="39" spans="1:18" x14ac:dyDescent="0.35">
      <c r="A39" s="224"/>
      <c r="B39" s="224"/>
      <c r="C39" s="774"/>
      <c r="D39" s="775"/>
      <c r="E39" s="775"/>
      <c r="F39" s="775"/>
      <c r="G39" s="775"/>
      <c r="H39" s="775"/>
      <c r="I39" s="775"/>
      <c r="J39" s="775"/>
      <c r="K39" s="775"/>
      <c r="L39" s="775"/>
      <c r="M39" s="775"/>
      <c r="N39" s="775"/>
      <c r="O39" s="775"/>
      <c r="P39" s="775"/>
      <c r="Q39" s="775"/>
      <c r="R39" s="776"/>
    </row>
    <row r="40" spans="1:18" s="437" customFormat="1" ht="42" customHeight="1" x14ac:dyDescent="0.35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519" t="s">
        <v>56</v>
      </c>
      <c r="L40" s="430" t="s">
        <v>57</v>
      </c>
      <c r="M40" s="431" t="s">
        <v>107</v>
      </c>
      <c r="N40" s="431" t="s">
        <v>108</v>
      </c>
      <c r="O40" s="431" t="s">
        <v>77</v>
      </c>
      <c r="P40" s="431" t="s">
        <v>78</v>
      </c>
      <c r="Q40" s="431" t="s">
        <v>79</v>
      </c>
      <c r="R40" s="432" t="s">
        <v>80</v>
      </c>
    </row>
    <row r="41" spans="1:18" ht="15" thickBot="1" x14ac:dyDescent="0.4">
      <c r="A41" s="224"/>
      <c r="B41" s="224"/>
      <c r="C41" s="464"/>
      <c r="D41" s="539" t="s">
        <v>60</v>
      </c>
      <c r="E41" s="318"/>
      <c r="F41" s="319"/>
      <c r="G41" s="319"/>
      <c r="H41" s="318"/>
      <c r="I41" s="321"/>
      <c r="J41" s="521"/>
      <c r="K41" s="520"/>
      <c r="L41" s="518"/>
      <c r="M41" s="516"/>
      <c r="N41" s="517"/>
      <c r="O41" s="516"/>
      <c r="P41" s="405"/>
      <c r="Q41" s="321"/>
      <c r="R41" s="435"/>
    </row>
    <row r="42" spans="1:18" ht="15" thickTop="1" x14ac:dyDescent="0.35"/>
    <row r="44" spans="1:18" x14ac:dyDescent="0.35">
      <c r="O44" s="376"/>
    </row>
    <row r="45" spans="1:18" x14ac:dyDescent="0.35">
      <c r="N45" s="418"/>
    </row>
    <row r="49" spans="8:14" x14ac:dyDescent="0.35">
      <c r="H49" s="418"/>
      <c r="N49" s="418"/>
    </row>
    <row r="53" spans="8:14" x14ac:dyDescent="0.35">
      <c r="M53" s="433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90574-6561-41E2-A14C-3C9D1A302AD5}">
  <dimension ref="A1:R53"/>
  <sheetViews>
    <sheetView workbookViewId="0">
      <selection activeCell="G7" sqref="G7"/>
    </sheetView>
  </sheetViews>
  <sheetFormatPr defaultRowHeight="14.5" x14ac:dyDescent="0.35"/>
  <cols>
    <col min="3" max="4" width="21.1796875" customWidth="1"/>
    <col min="5" max="5" width="14.453125" customWidth="1"/>
    <col min="6" max="6" width="20.1796875" customWidth="1"/>
    <col min="7" max="7" width="20" customWidth="1"/>
    <col min="8" max="8" width="18.453125" customWidth="1"/>
    <col min="9" max="14" width="14" customWidth="1"/>
    <col min="15" max="18" width="16.453125" customWidth="1"/>
  </cols>
  <sheetData>
    <row r="1" spans="1:18" x14ac:dyDescent="0.35">
      <c r="A1" s="224"/>
      <c r="B1" s="224"/>
      <c r="C1" s="777"/>
      <c r="D1" s="777"/>
      <c r="E1" s="778"/>
      <c r="F1" s="778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779" t="s">
        <v>0</v>
      </c>
      <c r="D2" s="780"/>
      <c r="E2" s="819">
        <v>45800</v>
      </c>
      <c r="F2" s="819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782" t="s">
        <v>1</v>
      </c>
      <c r="D3" s="783"/>
      <c r="E3" s="823" t="s">
        <v>188</v>
      </c>
      <c r="F3" s="823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785" t="s">
        <v>3</v>
      </c>
      <c r="D4" s="786"/>
      <c r="E4" s="787" t="s">
        <v>4</v>
      </c>
      <c r="F4" s="787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788" t="s">
        <v>5</v>
      </c>
      <c r="D8" s="789"/>
      <c r="E8" s="789"/>
      <c r="F8" s="789"/>
      <c r="G8" s="789"/>
      <c r="H8" s="789"/>
      <c r="I8" s="789"/>
      <c r="J8" s="789"/>
      <c r="K8" s="789"/>
      <c r="L8" s="790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791"/>
      <c r="D9" s="792"/>
      <c r="E9" s="792"/>
      <c r="F9" s="792"/>
      <c r="G9" s="792"/>
      <c r="H9" s="792"/>
      <c r="I9" s="792"/>
      <c r="J9" s="792"/>
      <c r="K9" s="792"/>
      <c r="L9" s="793"/>
      <c r="M9" s="228"/>
      <c r="N9" s="228"/>
      <c r="O9" s="224"/>
      <c r="P9" s="224"/>
      <c r="Q9" s="224"/>
      <c r="R9" s="224"/>
    </row>
    <row r="10" spans="1:18" s="437" customFormat="1" ht="42" customHeight="1" x14ac:dyDescent="0.3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5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4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4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5">
      <c r="A14" s="224"/>
      <c r="B14" s="224"/>
      <c r="C14" s="794" t="s">
        <v>20</v>
      </c>
      <c r="D14" s="795"/>
      <c r="E14" s="795"/>
      <c r="F14" s="795"/>
      <c r="G14" s="795"/>
      <c r="H14" s="795"/>
      <c r="I14" s="795"/>
      <c r="J14" s="795"/>
      <c r="K14" s="795"/>
      <c r="L14" s="796"/>
      <c r="M14" s="224"/>
      <c r="N14" s="231"/>
      <c r="O14" s="224"/>
      <c r="P14" s="224"/>
      <c r="Q14" s="224"/>
      <c r="R14" s="224"/>
    </row>
    <row r="15" spans="1:18" x14ac:dyDescent="0.35">
      <c r="A15" s="224"/>
      <c r="B15" s="224"/>
      <c r="C15" s="820"/>
      <c r="D15" s="821"/>
      <c r="E15" s="821"/>
      <c r="F15" s="821"/>
      <c r="G15" s="821"/>
      <c r="H15" s="821"/>
      <c r="I15" s="821"/>
      <c r="J15" s="821"/>
      <c r="K15" s="821"/>
      <c r="L15" s="822"/>
      <c r="M15" s="224"/>
      <c r="N15" s="224"/>
      <c r="O15" s="224"/>
      <c r="P15" s="224"/>
      <c r="Q15" s="224"/>
      <c r="R15" s="224"/>
    </row>
    <row r="16" spans="1:18" s="437" customFormat="1" ht="42" customHeight="1" x14ac:dyDescent="0.3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ht="26" x14ac:dyDescent="0.35">
      <c r="A17" s="224"/>
      <c r="B17" s="224"/>
      <c r="C17" s="347">
        <v>45799</v>
      </c>
      <c r="D17" s="535" t="s">
        <v>97</v>
      </c>
      <c r="E17" s="318">
        <v>9059</v>
      </c>
      <c r="F17" s="319">
        <v>45804</v>
      </c>
      <c r="G17" s="319">
        <v>45854</v>
      </c>
      <c r="H17" s="318" t="s">
        <v>189</v>
      </c>
      <c r="I17" s="321">
        <v>0.84166666666666667</v>
      </c>
      <c r="J17" s="405">
        <v>0.83819444444444446</v>
      </c>
      <c r="K17" s="321">
        <v>0.89583333333333337</v>
      </c>
      <c r="L17" s="406" t="s">
        <v>19</v>
      </c>
      <c r="M17" s="224"/>
      <c r="N17" s="224"/>
      <c r="O17" s="224"/>
      <c r="P17" s="224"/>
      <c r="Q17" s="224"/>
      <c r="R17" s="224"/>
    </row>
    <row r="18" spans="1:18" x14ac:dyDescent="0.35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4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5">
      <c r="A20" s="224"/>
      <c r="B20" s="224"/>
      <c r="C20" s="800" t="s">
        <v>55</v>
      </c>
      <c r="D20" s="801"/>
      <c r="E20" s="801"/>
      <c r="F20" s="801"/>
      <c r="G20" s="801"/>
      <c r="H20" s="801"/>
      <c r="I20" s="801"/>
      <c r="J20" s="801"/>
      <c r="K20" s="801"/>
      <c r="L20" s="801"/>
      <c r="M20" s="801"/>
      <c r="N20" s="802"/>
      <c r="O20" s="224"/>
      <c r="P20" s="224"/>
      <c r="Q20" s="224"/>
      <c r="R20" s="224"/>
    </row>
    <row r="21" spans="1:18" x14ac:dyDescent="0.35">
      <c r="A21" s="224"/>
      <c r="B21" s="224"/>
      <c r="C21" s="803"/>
      <c r="D21" s="804"/>
      <c r="E21" s="804"/>
      <c r="F21" s="804"/>
      <c r="G21" s="804"/>
      <c r="H21" s="804"/>
      <c r="I21" s="804"/>
      <c r="J21" s="804"/>
      <c r="K21" s="804"/>
      <c r="L21" s="804"/>
      <c r="M21" s="804"/>
      <c r="N21" s="805"/>
      <c r="O21" s="224"/>
      <c r="P21" s="224"/>
      <c r="Q21" s="224"/>
      <c r="R21" s="224"/>
    </row>
    <row r="22" spans="1:18" s="437" customFormat="1" ht="42" customHeight="1" x14ac:dyDescent="0.35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5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4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5">
      <c r="A26" s="224"/>
      <c r="B26" s="224"/>
      <c r="C26" s="806" t="s">
        <v>61</v>
      </c>
      <c r="D26" s="807"/>
      <c r="E26" s="807"/>
      <c r="F26" s="807"/>
      <c r="G26" s="807"/>
      <c r="H26" s="807"/>
      <c r="I26" s="807"/>
      <c r="J26" s="807"/>
      <c r="K26" s="807"/>
      <c r="L26" s="807"/>
      <c r="M26" s="807"/>
      <c r="N26" s="808"/>
      <c r="O26" s="224"/>
      <c r="P26" s="224"/>
      <c r="Q26" s="224"/>
      <c r="R26" s="224"/>
    </row>
    <row r="27" spans="1:18" x14ac:dyDescent="0.35">
      <c r="A27" s="224"/>
      <c r="B27" s="224"/>
      <c r="C27" s="809"/>
      <c r="D27" s="810"/>
      <c r="E27" s="810"/>
      <c r="F27" s="810"/>
      <c r="G27" s="810"/>
      <c r="H27" s="810"/>
      <c r="I27" s="810"/>
      <c r="J27" s="810"/>
      <c r="K27" s="810"/>
      <c r="L27" s="810"/>
      <c r="M27" s="810"/>
      <c r="N27" s="811"/>
      <c r="O27" s="224"/>
      <c r="P27" s="224"/>
      <c r="Q27" s="224"/>
      <c r="R27" s="224"/>
    </row>
    <row r="28" spans="1:18" s="437" customFormat="1" ht="42" customHeight="1" x14ac:dyDescent="0.35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x14ac:dyDescent="0.35">
      <c r="A29" s="224"/>
      <c r="B29" s="224"/>
      <c r="C29" s="532"/>
      <c r="D29" s="537" t="s">
        <v>60</v>
      </c>
      <c r="E29" s="526"/>
      <c r="F29" s="527"/>
      <c r="G29" s="527"/>
      <c r="H29" s="526"/>
      <c r="I29" s="533"/>
      <c r="J29" s="534"/>
      <c r="K29" s="533"/>
      <c r="L29" s="534"/>
      <c r="M29" s="533"/>
      <c r="N29" s="531"/>
      <c r="O29" s="224"/>
      <c r="P29" s="224"/>
      <c r="Q29" s="224"/>
      <c r="R29" s="224"/>
    </row>
    <row r="30" spans="1:18" x14ac:dyDescent="0.35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4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5">
      <c r="A32" s="224"/>
      <c r="B32" s="224"/>
      <c r="C32" s="812" t="s">
        <v>71</v>
      </c>
      <c r="D32" s="813"/>
      <c r="E32" s="813"/>
      <c r="F32" s="813"/>
      <c r="G32" s="813"/>
      <c r="H32" s="813"/>
      <c r="I32" s="813"/>
      <c r="J32" s="813"/>
      <c r="K32" s="813"/>
      <c r="L32" s="813"/>
      <c r="M32" s="813"/>
      <c r="N32" s="813"/>
      <c r="O32" s="813"/>
      <c r="P32" s="814"/>
      <c r="Q32" s="224"/>
      <c r="R32" s="224"/>
    </row>
    <row r="33" spans="1:18" x14ac:dyDescent="0.35">
      <c r="A33" s="224"/>
      <c r="B33" s="224"/>
      <c r="C33" s="827"/>
      <c r="D33" s="828"/>
      <c r="E33" s="828"/>
      <c r="F33" s="828"/>
      <c r="G33" s="828"/>
      <c r="H33" s="828"/>
      <c r="I33" s="828"/>
      <c r="J33" s="828"/>
      <c r="K33" s="828"/>
      <c r="L33" s="828"/>
      <c r="M33" s="828"/>
      <c r="N33" s="828"/>
      <c r="O33" s="828"/>
      <c r="P33" s="829"/>
      <c r="Q33" s="224"/>
      <c r="R33" s="377"/>
    </row>
    <row r="34" spans="1:18" s="437" customFormat="1" ht="42" customHeight="1" x14ac:dyDescent="0.35">
      <c r="A34" s="234"/>
      <c r="B34" s="234"/>
      <c r="C34" s="462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23</v>
      </c>
      <c r="P34" s="463" t="s">
        <v>24</v>
      </c>
      <c r="Q34" s="234"/>
      <c r="R34" s="234"/>
    </row>
    <row r="35" spans="1:18" ht="15" thickBot="1" x14ac:dyDescent="0.4">
      <c r="A35" s="299"/>
      <c r="B35" s="299"/>
      <c r="C35" s="470"/>
      <c r="D35" s="538" t="s">
        <v>60</v>
      </c>
      <c r="E35" s="258"/>
      <c r="F35" s="259"/>
      <c r="G35" s="259"/>
      <c r="H35" s="248"/>
      <c r="I35" s="261"/>
      <c r="J35" s="361"/>
      <c r="K35" s="261"/>
      <c r="L35" s="361"/>
      <c r="M35" s="261"/>
      <c r="N35" s="361"/>
      <c r="O35" s="261"/>
      <c r="P35" s="378"/>
      <c r="Q35" s="299"/>
      <c r="R35" s="299"/>
    </row>
    <row r="36" spans="1:18" x14ac:dyDescent="0.35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4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5">
      <c r="A38" s="224"/>
      <c r="B38" s="224"/>
      <c r="C38" s="771" t="s">
        <v>76</v>
      </c>
      <c r="D38" s="772"/>
      <c r="E38" s="772"/>
      <c r="F38" s="772"/>
      <c r="G38" s="772"/>
      <c r="H38" s="772"/>
      <c r="I38" s="772"/>
      <c r="J38" s="772"/>
      <c r="K38" s="772"/>
      <c r="L38" s="772"/>
      <c r="M38" s="772"/>
      <c r="N38" s="772"/>
      <c r="O38" s="772"/>
      <c r="P38" s="772"/>
      <c r="Q38" s="772"/>
      <c r="R38" s="773"/>
    </row>
    <row r="39" spans="1:18" x14ac:dyDescent="0.35">
      <c r="A39" s="224"/>
      <c r="B39" s="224"/>
      <c r="C39" s="774"/>
      <c r="D39" s="775"/>
      <c r="E39" s="775"/>
      <c r="F39" s="775"/>
      <c r="G39" s="775"/>
      <c r="H39" s="775"/>
      <c r="I39" s="775"/>
      <c r="J39" s="775"/>
      <c r="K39" s="775"/>
      <c r="L39" s="775"/>
      <c r="M39" s="775"/>
      <c r="N39" s="775"/>
      <c r="O39" s="775"/>
      <c r="P39" s="775"/>
      <c r="Q39" s="775"/>
      <c r="R39" s="776"/>
    </row>
    <row r="40" spans="1:18" s="437" customFormat="1" ht="42" customHeight="1" x14ac:dyDescent="0.35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519" t="s">
        <v>56</v>
      </c>
      <c r="L40" s="430" t="s">
        <v>57</v>
      </c>
      <c r="M40" s="431" t="s">
        <v>107</v>
      </c>
      <c r="N40" s="431" t="s">
        <v>108</v>
      </c>
      <c r="O40" s="431" t="s">
        <v>77</v>
      </c>
      <c r="P40" s="431" t="s">
        <v>78</v>
      </c>
      <c r="Q40" s="431" t="s">
        <v>79</v>
      </c>
      <c r="R40" s="432" t="s">
        <v>80</v>
      </c>
    </row>
    <row r="41" spans="1:18" ht="15" thickBot="1" x14ac:dyDescent="0.4">
      <c r="A41" s="224"/>
      <c r="B41" s="224"/>
      <c r="C41" s="464"/>
      <c r="D41" s="539" t="s">
        <v>60</v>
      </c>
      <c r="E41" s="318"/>
      <c r="F41" s="319"/>
      <c r="G41" s="319"/>
      <c r="H41" s="318"/>
      <c r="I41" s="321"/>
      <c r="J41" s="521"/>
      <c r="K41" s="520"/>
      <c r="L41" s="518"/>
      <c r="M41" s="516"/>
      <c r="N41" s="517"/>
      <c r="O41" s="516"/>
      <c r="P41" s="405"/>
      <c r="Q41" s="321"/>
      <c r="R41" s="435"/>
    </row>
    <row r="42" spans="1:18" ht="15" thickTop="1" x14ac:dyDescent="0.35"/>
    <row r="44" spans="1:18" x14ac:dyDescent="0.35">
      <c r="O44" s="376"/>
    </row>
    <row r="45" spans="1:18" x14ac:dyDescent="0.35">
      <c r="N45" s="418"/>
    </row>
    <row r="49" spans="8:14" x14ac:dyDescent="0.35">
      <c r="H49" s="418"/>
      <c r="N49" s="418"/>
    </row>
    <row r="53" spans="8:14" x14ac:dyDescent="0.35">
      <c r="M53" s="433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2BDF3-05A5-45EB-B974-914CD69A91DC}">
  <dimension ref="B1:P48"/>
  <sheetViews>
    <sheetView topLeftCell="B24" zoomScaleNormal="100" workbookViewId="0">
      <selection activeCell="N35" sqref="C35:N36"/>
    </sheetView>
  </sheetViews>
  <sheetFormatPr defaultColWidth="33" defaultRowHeight="13" x14ac:dyDescent="0.3"/>
  <cols>
    <col min="1" max="2" width="10.7265625" style="15" customWidth="1"/>
    <col min="3" max="3" width="17.81640625" style="24" customWidth="1"/>
    <col min="4" max="4" width="12.453125" style="15" customWidth="1"/>
    <col min="5" max="5" width="17.7265625" style="15" customWidth="1"/>
    <col min="6" max="6" width="19.453125" style="18" customWidth="1"/>
    <col min="7" max="7" width="25.453125" style="14" customWidth="1"/>
    <col min="8" max="10" width="16" style="15" customWidth="1"/>
    <col min="11" max="11" width="11.1796875" style="15" customWidth="1"/>
    <col min="12" max="13" width="13.1796875" style="15" customWidth="1"/>
    <col min="14" max="15" width="14.54296875" style="15" customWidth="1"/>
    <col min="16" max="16" width="13.54296875" style="15" customWidth="1"/>
    <col min="17" max="16384" width="33" style="15"/>
  </cols>
  <sheetData>
    <row r="1" spans="3:14" x14ac:dyDescent="0.3">
      <c r="C1" s="679"/>
      <c r="D1" s="679"/>
      <c r="E1" s="679"/>
      <c r="F1" s="679"/>
    </row>
    <row r="2" spans="3:14" x14ac:dyDescent="0.3">
      <c r="C2" s="686" t="s">
        <v>0</v>
      </c>
      <c r="D2" s="687"/>
      <c r="E2" s="680">
        <v>45642</v>
      </c>
      <c r="F2" s="681"/>
      <c r="G2" s="16"/>
    </row>
    <row r="3" spans="3:14" x14ac:dyDescent="0.3">
      <c r="C3" s="690" t="s">
        <v>1</v>
      </c>
      <c r="D3" s="691"/>
      <c r="E3" s="688" t="s">
        <v>84</v>
      </c>
      <c r="F3" s="689"/>
      <c r="G3" s="16"/>
    </row>
    <row r="4" spans="3:14" x14ac:dyDescent="0.3">
      <c r="C4" s="684" t="s">
        <v>3</v>
      </c>
      <c r="D4" s="685"/>
      <c r="E4" s="682" t="s">
        <v>85</v>
      </c>
      <c r="F4" s="683"/>
      <c r="G4" s="16"/>
    </row>
    <row r="5" spans="3:14" x14ac:dyDescent="0.3">
      <c r="E5" s="17"/>
    </row>
    <row r="7" spans="3:14" ht="13.5" thickBot="1" x14ac:dyDescent="0.35"/>
    <row r="8" spans="3:14" ht="13.5" thickTop="1" x14ac:dyDescent="0.3">
      <c r="C8" s="673" t="s">
        <v>5</v>
      </c>
      <c r="D8" s="674"/>
      <c r="E8" s="674"/>
      <c r="F8" s="674"/>
      <c r="G8" s="674"/>
      <c r="H8" s="674"/>
      <c r="I8" s="674"/>
      <c r="J8" s="674"/>
      <c r="K8" s="674"/>
      <c r="L8" s="675"/>
    </row>
    <row r="9" spans="3:14" x14ac:dyDescent="0.3">
      <c r="C9" s="676"/>
      <c r="D9" s="677"/>
      <c r="E9" s="677"/>
      <c r="F9" s="677"/>
      <c r="G9" s="677"/>
      <c r="H9" s="677"/>
      <c r="I9" s="677"/>
      <c r="J9" s="677"/>
      <c r="K9" s="677"/>
      <c r="L9" s="678"/>
      <c r="M9" s="19"/>
      <c r="N9" s="19"/>
    </row>
    <row r="10" spans="3:14" s="19" customFormat="1" ht="39" customHeight="1" x14ac:dyDescent="0.35">
      <c r="C10" s="92" t="s">
        <v>6</v>
      </c>
      <c r="D10" s="91" t="s">
        <v>7</v>
      </c>
      <c r="E10" s="20" t="s">
        <v>8</v>
      </c>
      <c r="F10" s="21" t="s">
        <v>9</v>
      </c>
      <c r="G10" s="20" t="s">
        <v>10</v>
      </c>
      <c r="H10" s="20" t="s">
        <v>11</v>
      </c>
      <c r="I10" s="20" t="s">
        <v>12</v>
      </c>
      <c r="J10" s="20" t="s">
        <v>13</v>
      </c>
      <c r="K10" s="20" t="s">
        <v>14</v>
      </c>
      <c r="L10" s="78" t="s">
        <v>15</v>
      </c>
    </row>
    <row r="11" spans="3:14" ht="14.5" x14ac:dyDescent="0.3">
      <c r="C11" s="98">
        <v>45639</v>
      </c>
      <c r="D11" s="81" t="s">
        <v>16</v>
      </c>
      <c r="E11" s="3">
        <v>9038</v>
      </c>
      <c r="F11" s="39">
        <v>45646</v>
      </c>
      <c r="G11" s="39">
        <v>45646</v>
      </c>
      <c r="H11" s="4" t="s">
        <v>86</v>
      </c>
      <c r="I11" s="120">
        <v>0.66736111111111107</v>
      </c>
      <c r="J11" s="102" t="s">
        <v>19</v>
      </c>
      <c r="K11" s="381">
        <v>0.8041666666666667</v>
      </c>
      <c r="L11" s="115">
        <v>0.82638888888888884</v>
      </c>
    </row>
    <row r="12" spans="3:14" x14ac:dyDescent="0.3">
      <c r="F12" s="15"/>
    </row>
    <row r="13" spans="3:14" ht="13.5" thickBot="1" x14ac:dyDescent="0.35"/>
    <row r="14" spans="3:14" ht="13.5" thickTop="1" x14ac:dyDescent="0.3">
      <c r="C14" s="692" t="s">
        <v>20</v>
      </c>
      <c r="D14" s="693"/>
      <c r="E14" s="693"/>
      <c r="F14" s="693"/>
      <c r="G14" s="693"/>
      <c r="H14" s="693"/>
      <c r="I14" s="693"/>
      <c r="J14" s="693"/>
      <c r="K14" s="693"/>
      <c r="L14" s="694"/>
      <c r="N14" s="103"/>
    </row>
    <row r="15" spans="3:14" x14ac:dyDescent="0.3">
      <c r="C15" s="695"/>
      <c r="D15" s="696"/>
      <c r="E15" s="696"/>
      <c r="F15" s="696"/>
      <c r="G15" s="696"/>
      <c r="H15" s="696"/>
      <c r="I15" s="696"/>
      <c r="J15" s="696"/>
      <c r="K15" s="696"/>
      <c r="L15" s="697"/>
    </row>
    <row r="16" spans="3:14" s="24" customFormat="1" ht="28.5" customHeight="1" x14ac:dyDescent="0.3">
      <c r="C16" s="93" t="s">
        <v>6</v>
      </c>
      <c r="D16" s="90" t="s">
        <v>7</v>
      </c>
      <c r="E16" s="22" t="s">
        <v>8</v>
      </c>
      <c r="F16" s="23" t="s">
        <v>9</v>
      </c>
      <c r="G16" s="22" t="s">
        <v>10</v>
      </c>
      <c r="H16" s="22" t="s">
        <v>11</v>
      </c>
      <c r="I16" s="22" t="s">
        <v>21</v>
      </c>
      <c r="J16" s="22" t="s">
        <v>22</v>
      </c>
      <c r="K16" s="22" t="s">
        <v>23</v>
      </c>
      <c r="L16" s="73" t="s">
        <v>24</v>
      </c>
    </row>
    <row r="17" spans="3:14" s="25" customFormat="1" ht="13.5" thickBot="1" x14ac:dyDescent="0.4">
      <c r="C17" s="100"/>
      <c r="D17" s="83" t="s">
        <v>60</v>
      </c>
      <c r="E17" s="63"/>
      <c r="F17" s="76"/>
      <c r="G17" s="76"/>
      <c r="H17" s="70"/>
      <c r="I17" s="64"/>
      <c r="J17" s="65"/>
      <c r="K17" s="64"/>
      <c r="L17" s="77"/>
    </row>
    <row r="18" spans="3:14" ht="13.5" thickTop="1" x14ac:dyDescent="0.3">
      <c r="C18" s="43"/>
      <c r="E18" s="18"/>
      <c r="F18" s="15"/>
    </row>
    <row r="19" spans="3:14" ht="13.5" thickBot="1" x14ac:dyDescent="0.35"/>
    <row r="20" spans="3:14" ht="13.5" thickTop="1" x14ac:dyDescent="0.3">
      <c r="C20" s="698" t="s">
        <v>55</v>
      </c>
      <c r="D20" s="699"/>
      <c r="E20" s="699"/>
      <c r="F20" s="699"/>
      <c r="G20" s="699"/>
      <c r="H20" s="699"/>
      <c r="I20" s="699"/>
      <c r="J20" s="699"/>
      <c r="K20" s="699"/>
      <c r="L20" s="699"/>
      <c r="M20" s="699"/>
      <c r="N20" s="700"/>
    </row>
    <row r="21" spans="3:14" x14ac:dyDescent="0.3">
      <c r="C21" s="701"/>
      <c r="D21" s="702"/>
      <c r="E21" s="702"/>
      <c r="F21" s="702"/>
      <c r="G21" s="702"/>
      <c r="H21" s="702"/>
      <c r="I21" s="702"/>
      <c r="J21" s="702"/>
      <c r="K21" s="702"/>
      <c r="L21" s="702"/>
      <c r="M21" s="702"/>
      <c r="N21" s="703"/>
    </row>
    <row r="22" spans="3:14" s="24" customFormat="1" ht="26" x14ac:dyDescent="0.3">
      <c r="C22" s="94" t="s">
        <v>6</v>
      </c>
      <c r="D22" s="26" t="s">
        <v>7</v>
      </c>
      <c r="E22" s="26" t="s">
        <v>8</v>
      </c>
      <c r="F22" s="27" t="s">
        <v>9</v>
      </c>
      <c r="G22" s="26" t="s">
        <v>10</v>
      </c>
      <c r="H22" s="26" t="s">
        <v>11</v>
      </c>
      <c r="I22" s="26" t="s">
        <v>12</v>
      </c>
      <c r="J22" s="26" t="s">
        <v>13</v>
      </c>
      <c r="K22" s="26" t="s">
        <v>56</v>
      </c>
      <c r="L22" s="26" t="s">
        <v>57</v>
      </c>
      <c r="M22" s="26" t="s">
        <v>58</v>
      </c>
      <c r="N22" s="67" t="s">
        <v>59</v>
      </c>
    </row>
    <row r="23" spans="3:14" ht="13.5" thickBot="1" x14ac:dyDescent="0.35">
      <c r="C23" s="68"/>
      <c r="D23" s="83" t="s">
        <v>60</v>
      </c>
      <c r="E23" s="61"/>
      <c r="F23" s="69"/>
      <c r="G23" s="69"/>
      <c r="H23" s="70"/>
      <c r="I23" s="64"/>
      <c r="J23" s="65"/>
      <c r="K23" s="64"/>
      <c r="L23" s="71"/>
      <c r="M23" s="64"/>
      <c r="N23" s="72"/>
    </row>
    <row r="24" spans="3:14" ht="13.5" thickTop="1" x14ac:dyDescent="0.3"/>
    <row r="25" spans="3:14" ht="13.5" thickBot="1" x14ac:dyDescent="0.35"/>
    <row r="26" spans="3:14" ht="13.5" thickTop="1" x14ac:dyDescent="0.3">
      <c r="C26" s="704" t="s">
        <v>61</v>
      </c>
      <c r="D26" s="705"/>
      <c r="E26" s="705"/>
      <c r="F26" s="705"/>
      <c r="G26" s="705"/>
      <c r="H26" s="705"/>
      <c r="I26" s="705"/>
      <c r="J26" s="705"/>
      <c r="K26" s="705"/>
      <c r="L26" s="705"/>
      <c r="M26" s="705"/>
      <c r="N26" s="706"/>
    </row>
    <row r="27" spans="3:14" x14ac:dyDescent="0.3">
      <c r="C27" s="707"/>
      <c r="D27" s="708"/>
      <c r="E27" s="708"/>
      <c r="F27" s="708"/>
      <c r="G27" s="708"/>
      <c r="H27" s="708"/>
      <c r="I27" s="708"/>
      <c r="J27" s="708"/>
      <c r="K27" s="708"/>
      <c r="L27" s="708"/>
      <c r="M27" s="708"/>
      <c r="N27" s="709"/>
    </row>
    <row r="28" spans="3:14" s="19" customFormat="1" ht="48" customHeight="1" x14ac:dyDescent="0.35">
      <c r="C28" s="95" t="s">
        <v>6</v>
      </c>
      <c r="D28" s="89" t="s">
        <v>7</v>
      </c>
      <c r="E28" s="1" t="s">
        <v>8</v>
      </c>
      <c r="F28" s="2" t="s">
        <v>9</v>
      </c>
      <c r="G28" s="1" t="s">
        <v>10</v>
      </c>
      <c r="H28" s="1" t="s">
        <v>11</v>
      </c>
      <c r="I28" s="1" t="s">
        <v>62</v>
      </c>
      <c r="J28" s="1" t="s">
        <v>63</v>
      </c>
      <c r="K28" s="1" t="s">
        <v>64</v>
      </c>
      <c r="L28" s="1" t="s">
        <v>65</v>
      </c>
      <c r="M28" s="1" t="s">
        <v>23</v>
      </c>
      <c r="N28" s="58" t="s">
        <v>24</v>
      </c>
    </row>
    <row r="29" spans="3:14" ht="46.5" customHeight="1" x14ac:dyDescent="0.3">
      <c r="C29" s="99">
        <v>45628</v>
      </c>
      <c r="D29" s="81" t="s">
        <v>66</v>
      </c>
      <c r="E29" s="3">
        <v>9149</v>
      </c>
      <c r="F29" s="39">
        <v>45641</v>
      </c>
      <c r="G29" s="39">
        <v>45658</v>
      </c>
      <c r="H29" s="25" t="s">
        <v>87</v>
      </c>
      <c r="I29" s="60">
        <v>0.7055555555555556</v>
      </c>
      <c r="J29" s="114">
        <v>0.70208333333333328</v>
      </c>
      <c r="K29" s="60" t="s">
        <v>19</v>
      </c>
      <c r="L29" s="60" t="s">
        <v>19</v>
      </c>
      <c r="M29" s="60">
        <v>0.74791666666666667</v>
      </c>
      <c r="N29" s="48" t="s">
        <v>19</v>
      </c>
    </row>
    <row r="30" spans="3:14" ht="29.25" customHeight="1" x14ac:dyDescent="0.3">
      <c r="C30" s="99">
        <v>45628</v>
      </c>
      <c r="D30" s="81" t="s">
        <v>66</v>
      </c>
      <c r="E30" s="3">
        <v>9149</v>
      </c>
      <c r="F30" s="39">
        <v>45642</v>
      </c>
      <c r="G30" s="39">
        <v>45660</v>
      </c>
      <c r="H30" s="25" t="s">
        <v>33</v>
      </c>
      <c r="I30" s="60">
        <v>0.7055555555555556</v>
      </c>
      <c r="J30" s="114">
        <v>0.70208333333333328</v>
      </c>
      <c r="K30" s="60" t="s">
        <v>19</v>
      </c>
      <c r="L30" s="60" t="s">
        <v>19</v>
      </c>
      <c r="M30" s="60">
        <v>0.74791666666666667</v>
      </c>
      <c r="N30" s="115">
        <v>0.75347222222222221</v>
      </c>
    </row>
    <row r="31" spans="3:14" ht="30" customHeight="1" x14ac:dyDescent="0.3">
      <c r="C31" s="99">
        <v>45639</v>
      </c>
      <c r="D31" s="81" t="s">
        <v>66</v>
      </c>
      <c r="E31" s="3">
        <v>9159</v>
      </c>
      <c r="F31" s="39">
        <v>45642</v>
      </c>
      <c r="G31" s="39">
        <v>45656</v>
      </c>
      <c r="H31" s="25" t="s">
        <v>88</v>
      </c>
      <c r="I31" s="60">
        <v>0.78541666666666665</v>
      </c>
      <c r="J31" s="114">
        <v>0.80555555555555558</v>
      </c>
      <c r="K31" s="60">
        <v>0.8125</v>
      </c>
      <c r="L31" s="114">
        <v>0.83333333333333337</v>
      </c>
      <c r="M31" s="60">
        <v>0.83125000000000004</v>
      </c>
      <c r="N31" s="115">
        <v>0.8520833333333333</v>
      </c>
    </row>
    <row r="32" spans="3:14" ht="30" customHeight="1" x14ac:dyDescent="0.3">
      <c r="C32" s="99">
        <v>45639</v>
      </c>
      <c r="D32" s="104" t="s">
        <v>66</v>
      </c>
      <c r="E32" s="105">
        <v>9159</v>
      </c>
      <c r="F32" s="106">
        <v>45641</v>
      </c>
      <c r="G32" s="106">
        <v>45655</v>
      </c>
      <c r="H32" s="104" t="s">
        <v>89</v>
      </c>
      <c r="I32" s="116">
        <v>0.78541666666666665</v>
      </c>
      <c r="J32" s="112">
        <v>0.80555555555555558</v>
      </c>
      <c r="K32" s="116">
        <v>0.8125</v>
      </c>
      <c r="L32" s="112">
        <v>0.83750000000000002</v>
      </c>
      <c r="M32" s="116">
        <v>0.83125000000000004</v>
      </c>
      <c r="N32" s="115">
        <v>0.8520833333333333</v>
      </c>
    </row>
    <row r="33" spans="2:16" ht="30" customHeight="1" x14ac:dyDescent="0.3">
      <c r="C33" s="107">
        <v>45639</v>
      </c>
      <c r="D33" s="86" t="s">
        <v>66</v>
      </c>
      <c r="E33" s="84">
        <v>9141</v>
      </c>
      <c r="F33" s="85">
        <v>45655</v>
      </c>
      <c r="G33" s="85">
        <v>45718</v>
      </c>
      <c r="H33" s="86" t="s">
        <v>90</v>
      </c>
      <c r="I33" s="87">
        <v>0.61944444444444446</v>
      </c>
      <c r="J33" s="113">
        <v>0.6430555555555556</v>
      </c>
      <c r="K33" s="87">
        <v>0.64583333333333337</v>
      </c>
      <c r="L33" s="113">
        <v>0.67361111111111116</v>
      </c>
      <c r="M33" s="87">
        <v>0.6645833333333333</v>
      </c>
      <c r="N33" s="117">
        <v>0.6875</v>
      </c>
    </row>
    <row r="34" spans="2:16" ht="30" customHeight="1" x14ac:dyDescent="0.3">
      <c r="C34" s="108">
        <v>45639</v>
      </c>
      <c r="D34" s="104" t="s">
        <v>91</v>
      </c>
      <c r="E34" s="105">
        <v>9141</v>
      </c>
      <c r="F34" s="106">
        <v>45655</v>
      </c>
      <c r="G34" s="106">
        <v>45690</v>
      </c>
      <c r="H34" s="104" t="s">
        <v>90</v>
      </c>
      <c r="I34" s="116">
        <v>0.61944444444444446</v>
      </c>
      <c r="J34" s="112">
        <v>0.6430555555555556</v>
      </c>
      <c r="K34" s="116">
        <v>0.64583333333333337</v>
      </c>
      <c r="L34" s="112">
        <v>0.67361111111111116</v>
      </c>
      <c r="M34" s="116">
        <v>0.6645833333333333</v>
      </c>
      <c r="N34" s="118">
        <v>0.6875</v>
      </c>
    </row>
    <row r="35" spans="2:16" ht="30" customHeight="1" x14ac:dyDescent="0.3">
      <c r="C35" s="107">
        <v>45628</v>
      </c>
      <c r="D35" s="86" t="s">
        <v>66</v>
      </c>
      <c r="E35" s="84">
        <v>9165</v>
      </c>
      <c r="F35" s="85">
        <v>45663</v>
      </c>
      <c r="G35" s="85">
        <v>45695</v>
      </c>
      <c r="H35" s="86" t="s">
        <v>33</v>
      </c>
      <c r="I35" s="87">
        <v>0.87222222222222223</v>
      </c>
      <c r="J35" s="113">
        <v>0.89097222222222228</v>
      </c>
      <c r="K35" s="60" t="s">
        <v>19</v>
      </c>
      <c r="L35" s="60" t="s">
        <v>19</v>
      </c>
      <c r="M35" s="87">
        <v>0.9145833333333333</v>
      </c>
      <c r="N35" s="117">
        <v>0.93541666666666667</v>
      </c>
    </row>
    <row r="36" spans="2:16" ht="39.5" thickBot="1" x14ac:dyDescent="0.35">
      <c r="C36" s="382" t="s">
        <v>92</v>
      </c>
      <c r="D36" s="109" t="s">
        <v>66</v>
      </c>
      <c r="E36" s="61">
        <v>9165</v>
      </c>
      <c r="F36" s="62">
        <v>45662</v>
      </c>
      <c r="G36" s="62">
        <v>45690</v>
      </c>
      <c r="H36" s="63" t="s">
        <v>93</v>
      </c>
      <c r="I36" s="111">
        <v>0.89027777777777772</v>
      </c>
      <c r="J36" s="119">
        <v>0.87222222222222223</v>
      </c>
      <c r="K36" s="111">
        <v>0.89930555555555558</v>
      </c>
      <c r="L36" s="111" t="s">
        <v>19</v>
      </c>
      <c r="M36" s="71">
        <v>0.93541666666666667</v>
      </c>
      <c r="N36" s="119">
        <v>0.9145833333333333</v>
      </c>
      <c r="O36" s="79"/>
    </row>
    <row r="37" spans="2:16" ht="13.5" thickTop="1" x14ac:dyDescent="0.3">
      <c r="D37" s="110"/>
    </row>
    <row r="38" spans="2:16" ht="13.5" thickBot="1" x14ac:dyDescent="0.35"/>
    <row r="39" spans="2:16" ht="13.5" thickTop="1" x14ac:dyDescent="0.3">
      <c r="B39" s="56"/>
      <c r="C39" s="720" t="s">
        <v>71</v>
      </c>
      <c r="D39" s="710"/>
      <c r="E39" s="710"/>
      <c r="F39" s="710"/>
      <c r="G39" s="710"/>
      <c r="H39" s="710"/>
      <c r="I39" s="710"/>
      <c r="J39" s="710"/>
      <c r="K39" s="710"/>
      <c r="L39" s="710"/>
      <c r="M39" s="710"/>
      <c r="N39" s="710"/>
      <c r="O39" s="710"/>
      <c r="P39" s="711"/>
    </row>
    <row r="40" spans="2:16" ht="13.5" thickBot="1" x14ac:dyDescent="0.35">
      <c r="B40" s="56"/>
      <c r="C40" s="721"/>
      <c r="D40" s="712"/>
      <c r="E40" s="712"/>
      <c r="F40" s="712"/>
      <c r="G40" s="712"/>
      <c r="H40" s="712"/>
      <c r="I40" s="712"/>
      <c r="J40" s="712"/>
      <c r="K40" s="712"/>
      <c r="L40" s="712"/>
      <c r="M40" s="712"/>
      <c r="N40" s="712"/>
      <c r="O40" s="712"/>
      <c r="P40" s="713"/>
    </row>
    <row r="41" spans="2:16" s="24" customFormat="1" ht="39.5" thickTop="1" x14ac:dyDescent="0.3">
      <c r="B41" s="57"/>
      <c r="C41" s="96" t="s">
        <v>6</v>
      </c>
      <c r="D41" s="29" t="s">
        <v>7</v>
      </c>
      <c r="E41" s="29" t="s">
        <v>8</v>
      </c>
      <c r="F41" s="30" t="s">
        <v>9</v>
      </c>
      <c r="G41" s="29" t="s">
        <v>10</v>
      </c>
      <c r="H41" s="29" t="s">
        <v>11</v>
      </c>
      <c r="I41" s="29" t="s">
        <v>72</v>
      </c>
      <c r="J41" s="29" t="s">
        <v>73</v>
      </c>
      <c r="K41" s="29" t="s">
        <v>74</v>
      </c>
      <c r="L41" s="29" t="s">
        <v>75</v>
      </c>
      <c r="M41" s="29" t="s">
        <v>62</v>
      </c>
      <c r="N41" s="29" t="s">
        <v>63</v>
      </c>
      <c r="O41" s="29" t="s">
        <v>23</v>
      </c>
      <c r="P41" s="54" t="s">
        <v>24</v>
      </c>
    </row>
    <row r="42" spans="2:16" ht="13.5" thickBot="1" x14ac:dyDescent="0.35">
      <c r="B42" s="56"/>
      <c r="C42" s="101"/>
      <c r="D42" s="45" t="s">
        <v>60</v>
      </c>
      <c r="E42" s="8"/>
      <c r="F42" s="9"/>
      <c r="G42" s="9"/>
      <c r="H42" s="10"/>
      <c r="I42" s="11"/>
      <c r="J42" s="12"/>
      <c r="K42" s="11"/>
      <c r="L42" s="12"/>
      <c r="M42" s="11"/>
      <c r="N42" s="28"/>
      <c r="O42" s="11"/>
      <c r="P42" s="55"/>
    </row>
    <row r="44" spans="2:16" ht="13.5" thickBot="1" x14ac:dyDescent="0.35">
      <c r="C44" s="50"/>
      <c r="D44" s="51"/>
      <c r="E44" s="51"/>
      <c r="F44" s="52"/>
      <c r="G44" s="53"/>
      <c r="H44" s="51"/>
      <c r="I44" s="51"/>
      <c r="J44" s="51"/>
      <c r="K44" s="51"/>
      <c r="L44" s="51"/>
      <c r="M44" s="51"/>
      <c r="N44" s="51"/>
      <c r="O44" s="51"/>
      <c r="P44" s="51"/>
    </row>
    <row r="45" spans="2:16" ht="13.5" thickTop="1" x14ac:dyDescent="0.3">
      <c r="C45" s="717" t="s">
        <v>76</v>
      </c>
      <c r="D45" s="718"/>
      <c r="E45" s="718"/>
      <c r="F45" s="718"/>
      <c r="G45" s="718"/>
      <c r="H45" s="718"/>
      <c r="I45" s="718"/>
      <c r="J45" s="718"/>
      <c r="K45" s="718"/>
      <c r="L45" s="718"/>
      <c r="M45" s="718"/>
      <c r="N45" s="718"/>
      <c r="O45" s="718"/>
      <c r="P45" s="719"/>
    </row>
    <row r="46" spans="2:16" x14ac:dyDescent="0.3">
      <c r="C46" s="714"/>
      <c r="D46" s="715"/>
      <c r="E46" s="715"/>
      <c r="F46" s="715"/>
      <c r="G46" s="715"/>
      <c r="H46" s="715"/>
      <c r="I46" s="715"/>
      <c r="J46" s="715"/>
      <c r="K46" s="715"/>
      <c r="L46" s="715"/>
      <c r="M46" s="715"/>
      <c r="N46" s="715"/>
      <c r="O46" s="715"/>
      <c r="P46" s="716"/>
    </row>
    <row r="47" spans="2:16" s="24" customFormat="1" ht="39" x14ac:dyDescent="0.3">
      <c r="C47" s="97" t="s">
        <v>6</v>
      </c>
      <c r="D47" s="88" t="s">
        <v>7</v>
      </c>
      <c r="E47" s="31" t="s">
        <v>8</v>
      </c>
      <c r="F47" s="32" t="s">
        <v>9</v>
      </c>
      <c r="G47" s="31" t="s">
        <v>10</v>
      </c>
      <c r="H47" s="31" t="s">
        <v>11</v>
      </c>
      <c r="I47" s="31" t="s">
        <v>12</v>
      </c>
      <c r="J47" s="31" t="s">
        <v>13</v>
      </c>
      <c r="K47" s="31" t="s">
        <v>58</v>
      </c>
      <c r="L47" s="31" t="s">
        <v>59</v>
      </c>
      <c r="M47" s="31" t="s">
        <v>77</v>
      </c>
      <c r="N47" s="31" t="s">
        <v>78</v>
      </c>
      <c r="O47" s="31" t="s">
        <v>79</v>
      </c>
      <c r="P47" s="46" t="s">
        <v>80</v>
      </c>
    </row>
    <row r="48" spans="2:16" ht="30.75" customHeight="1" thickBot="1" x14ac:dyDescent="0.35">
      <c r="C48" s="99"/>
      <c r="D48" s="45" t="s">
        <v>60</v>
      </c>
      <c r="E48" s="8"/>
      <c r="F48" s="41"/>
      <c r="G48" s="41"/>
      <c r="H48" s="10"/>
      <c r="I48" s="38"/>
      <c r="J48" s="13"/>
      <c r="K48" s="38"/>
      <c r="L48" s="28"/>
      <c r="M48" s="38"/>
      <c r="N48" s="28"/>
      <c r="O48" s="38"/>
      <c r="P48" s="49"/>
    </row>
  </sheetData>
  <mergeCells count="13">
    <mergeCell ref="C45:P46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9:P40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AFCB4-06D7-4FCE-A27F-1E872665E5E3}">
  <dimension ref="A1:R53"/>
  <sheetViews>
    <sheetView topLeftCell="A4" workbookViewId="0">
      <selection activeCell="J17" sqref="J17"/>
    </sheetView>
  </sheetViews>
  <sheetFormatPr defaultRowHeight="14.5" x14ac:dyDescent="0.35"/>
  <cols>
    <col min="3" max="4" width="21.1796875" customWidth="1"/>
    <col min="5" max="5" width="14.453125" customWidth="1"/>
    <col min="6" max="6" width="20.1796875" customWidth="1"/>
    <col min="7" max="7" width="20" customWidth="1"/>
    <col min="8" max="8" width="18.453125" customWidth="1"/>
    <col min="9" max="14" width="14" customWidth="1"/>
    <col min="15" max="18" width="16.453125" customWidth="1"/>
  </cols>
  <sheetData>
    <row r="1" spans="1:18" x14ac:dyDescent="0.35">
      <c r="A1" s="224"/>
      <c r="B1" s="224"/>
      <c r="C1" s="777"/>
      <c r="D1" s="777"/>
      <c r="E1" s="778"/>
      <c r="F1" s="778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779" t="s">
        <v>0</v>
      </c>
      <c r="D2" s="780"/>
      <c r="E2" s="819">
        <v>45805</v>
      </c>
      <c r="F2" s="819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782" t="s">
        <v>1</v>
      </c>
      <c r="D3" s="783"/>
      <c r="E3" s="823" t="s">
        <v>190</v>
      </c>
      <c r="F3" s="823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785" t="s">
        <v>3</v>
      </c>
      <c r="D4" s="786"/>
      <c r="E4" s="787" t="s">
        <v>186</v>
      </c>
      <c r="F4" s="787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788" t="s">
        <v>5</v>
      </c>
      <c r="D8" s="789"/>
      <c r="E8" s="789"/>
      <c r="F8" s="789"/>
      <c r="G8" s="789"/>
      <c r="H8" s="789"/>
      <c r="I8" s="789"/>
      <c r="J8" s="789"/>
      <c r="K8" s="789"/>
      <c r="L8" s="790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791"/>
      <c r="D9" s="792"/>
      <c r="E9" s="792"/>
      <c r="F9" s="792"/>
      <c r="G9" s="792"/>
      <c r="H9" s="792"/>
      <c r="I9" s="792"/>
      <c r="J9" s="792"/>
      <c r="K9" s="792"/>
      <c r="L9" s="793"/>
      <c r="M9" s="228"/>
      <c r="N9" s="228"/>
      <c r="O9" s="224"/>
      <c r="P9" s="224"/>
      <c r="Q9" s="224"/>
      <c r="R9" s="224"/>
    </row>
    <row r="10" spans="1:18" s="437" customFormat="1" ht="42" customHeight="1" x14ac:dyDescent="0.3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5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4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4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5">
      <c r="A14" s="224"/>
      <c r="B14" s="224"/>
      <c r="C14" s="794" t="s">
        <v>20</v>
      </c>
      <c r="D14" s="795"/>
      <c r="E14" s="795"/>
      <c r="F14" s="795"/>
      <c r="G14" s="795"/>
      <c r="H14" s="795"/>
      <c r="I14" s="795"/>
      <c r="J14" s="795"/>
      <c r="K14" s="795"/>
      <c r="L14" s="796"/>
      <c r="M14" s="224"/>
      <c r="N14" s="231"/>
      <c r="O14" s="224"/>
      <c r="P14" s="224"/>
      <c r="Q14" s="224"/>
      <c r="R14" s="224"/>
    </row>
    <row r="15" spans="1:18" x14ac:dyDescent="0.35">
      <c r="A15" s="224"/>
      <c r="B15" s="224"/>
      <c r="C15" s="820"/>
      <c r="D15" s="821"/>
      <c r="E15" s="821"/>
      <c r="F15" s="821"/>
      <c r="G15" s="821"/>
      <c r="H15" s="821"/>
      <c r="I15" s="821"/>
      <c r="J15" s="821"/>
      <c r="K15" s="821"/>
      <c r="L15" s="822"/>
      <c r="M15" s="224"/>
      <c r="N15" s="224"/>
      <c r="O15" s="224"/>
      <c r="P15" s="224"/>
      <c r="Q15" s="224"/>
      <c r="R15" s="224"/>
    </row>
    <row r="16" spans="1:18" s="437" customFormat="1" ht="42" customHeight="1" x14ac:dyDescent="0.3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x14ac:dyDescent="0.35">
      <c r="A17" s="224"/>
      <c r="B17" s="224"/>
      <c r="C17" s="347">
        <v>45803</v>
      </c>
      <c r="D17" s="535" t="s">
        <v>97</v>
      </c>
      <c r="E17" s="318">
        <v>9053</v>
      </c>
      <c r="F17" s="319">
        <v>45807</v>
      </c>
      <c r="G17" s="319">
        <v>45814</v>
      </c>
      <c r="H17" s="318" t="s">
        <v>191</v>
      </c>
      <c r="I17" s="321">
        <v>0.77916666666666667</v>
      </c>
      <c r="J17" s="405" t="s">
        <v>19</v>
      </c>
      <c r="K17" s="321">
        <v>0.83333333333333337</v>
      </c>
      <c r="L17" s="406">
        <v>0.85069444444444442</v>
      </c>
      <c r="M17" s="224"/>
      <c r="N17" s="224"/>
      <c r="O17" s="224"/>
      <c r="P17" s="224"/>
      <c r="Q17" s="224"/>
      <c r="R17" s="224"/>
    </row>
    <row r="18" spans="1:18" x14ac:dyDescent="0.35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4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5">
      <c r="A20" s="224"/>
      <c r="B20" s="224"/>
      <c r="C20" s="800" t="s">
        <v>55</v>
      </c>
      <c r="D20" s="801"/>
      <c r="E20" s="801"/>
      <c r="F20" s="801"/>
      <c r="G20" s="801"/>
      <c r="H20" s="801"/>
      <c r="I20" s="801"/>
      <c r="J20" s="801"/>
      <c r="K20" s="801"/>
      <c r="L20" s="801"/>
      <c r="M20" s="801"/>
      <c r="N20" s="802"/>
      <c r="O20" s="224"/>
      <c r="P20" s="224"/>
      <c r="Q20" s="224"/>
      <c r="R20" s="224"/>
    </row>
    <row r="21" spans="1:18" x14ac:dyDescent="0.35">
      <c r="A21" s="224"/>
      <c r="B21" s="224"/>
      <c r="C21" s="803"/>
      <c r="D21" s="804"/>
      <c r="E21" s="804"/>
      <c r="F21" s="804"/>
      <c r="G21" s="804"/>
      <c r="H21" s="804"/>
      <c r="I21" s="804"/>
      <c r="J21" s="804"/>
      <c r="K21" s="804"/>
      <c r="L21" s="804"/>
      <c r="M21" s="804"/>
      <c r="N21" s="805"/>
      <c r="O21" s="224"/>
      <c r="P21" s="224"/>
      <c r="Q21" s="224"/>
      <c r="R21" s="224"/>
    </row>
    <row r="22" spans="1:18" s="437" customFormat="1" ht="42" customHeight="1" x14ac:dyDescent="0.35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5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4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5">
      <c r="A26" s="224"/>
      <c r="B26" s="224"/>
      <c r="C26" s="806" t="s">
        <v>61</v>
      </c>
      <c r="D26" s="807"/>
      <c r="E26" s="807"/>
      <c r="F26" s="807"/>
      <c r="G26" s="807"/>
      <c r="H26" s="807"/>
      <c r="I26" s="807"/>
      <c r="J26" s="807"/>
      <c r="K26" s="807"/>
      <c r="L26" s="807"/>
      <c r="M26" s="807"/>
      <c r="N26" s="808"/>
      <c r="O26" s="224"/>
      <c r="P26" s="224"/>
      <c r="Q26" s="224"/>
      <c r="R26" s="224"/>
    </row>
    <row r="27" spans="1:18" x14ac:dyDescent="0.35">
      <c r="A27" s="224"/>
      <c r="B27" s="224"/>
      <c r="C27" s="809"/>
      <c r="D27" s="810"/>
      <c r="E27" s="810"/>
      <c r="F27" s="810"/>
      <c r="G27" s="810"/>
      <c r="H27" s="810"/>
      <c r="I27" s="810"/>
      <c r="J27" s="810"/>
      <c r="K27" s="810"/>
      <c r="L27" s="810"/>
      <c r="M27" s="810"/>
      <c r="N27" s="811"/>
      <c r="O27" s="224"/>
      <c r="P27" s="224"/>
      <c r="Q27" s="224"/>
      <c r="R27" s="224"/>
    </row>
    <row r="28" spans="1:18" s="437" customFormat="1" ht="42" customHeight="1" x14ac:dyDescent="0.35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x14ac:dyDescent="0.35">
      <c r="A29" s="224"/>
      <c r="B29" s="224"/>
      <c r="C29" s="532"/>
      <c r="D29" s="537" t="s">
        <v>60</v>
      </c>
      <c r="E29" s="526"/>
      <c r="F29" s="527"/>
      <c r="G29" s="527"/>
      <c r="H29" s="526"/>
      <c r="I29" s="533"/>
      <c r="J29" s="534"/>
      <c r="K29" s="533"/>
      <c r="L29" s="534"/>
      <c r="M29" s="533"/>
      <c r="N29" s="531"/>
      <c r="O29" s="224"/>
      <c r="P29" s="224"/>
      <c r="Q29" s="224"/>
      <c r="R29" s="224"/>
    </row>
    <row r="30" spans="1:18" x14ac:dyDescent="0.35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4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5">
      <c r="A32" s="224"/>
      <c r="B32" s="224"/>
      <c r="C32" s="812" t="s">
        <v>71</v>
      </c>
      <c r="D32" s="813"/>
      <c r="E32" s="813"/>
      <c r="F32" s="813"/>
      <c r="G32" s="813"/>
      <c r="H32" s="813"/>
      <c r="I32" s="813"/>
      <c r="J32" s="813"/>
      <c r="K32" s="813"/>
      <c r="L32" s="813"/>
      <c r="M32" s="813"/>
      <c r="N32" s="813"/>
      <c r="O32" s="813"/>
      <c r="P32" s="814"/>
      <c r="Q32" s="224"/>
      <c r="R32" s="224"/>
    </row>
    <row r="33" spans="1:18" x14ac:dyDescent="0.35">
      <c r="A33" s="224"/>
      <c r="B33" s="224"/>
      <c r="C33" s="827"/>
      <c r="D33" s="828"/>
      <c r="E33" s="828"/>
      <c r="F33" s="828"/>
      <c r="G33" s="828"/>
      <c r="H33" s="828"/>
      <c r="I33" s="828"/>
      <c r="J33" s="828"/>
      <c r="K33" s="828"/>
      <c r="L33" s="828"/>
      <c r="M33" s="828"/>
      <c r="N33" s="828"/>
      <c r="O33" s="828"/>
      <c r="P33" s="829"/>
      <c r="Q33" s="224"/>
      <c r="R33" s="377"/>
    </row>
    <row r="34" spans="1:18" s="437" customFormat="1" ht="42" customHeight="1" x14ac:dyDescent="0.35">
      <c r="A34" s="234"/>
      <c r="B34" s="234"/>
      <c r="C34" s="462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23</v>
      </c>
      <c r="P34" s="463" t="s">
        <v>24</v>
      </c>
      <c r="Q34" s="234"/>
      <c r="R34" s="234"/>
    </row>
    <row r="35" spans="1:18" ht="15" thickBot="1" x14ac:dyDescent="0.4">
      <c r="A35" s="299"/>
      <c r="B35" s="299"/>
      <c r="C35" s="470"/>
      <c r="D35" s="538" t="s">
        <v>60</v>
      </c>
      <c r="E35" s="258"/>
      <c r="F35" s="259"/>
      <c r="G35" s="259"/>
      <c r="H35" s="248"/>
      <c r="I35" s="261"/>
      <c r="J35" s="361"/>
      <c r="K35" s="261"/>
      <c r="L35" s="361"/>
      <c r="M35" s="261"/>
      <c r="N35" s="361"/>
      <c r="O35" s="261"/>
      <c r="P35" s="378"/>
      <c r="Q35" s="299"/>
      <c r="R35" s="299"/>
    </row>
    <row r="36" spans="1:18" x14ac:dyDescent="0.35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4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5">
      <c r="A38" s="224"/>
      <c r="B38" s="224"/>
      <c r="C38" s="771" t="s">
        <v>76</v>
      </c>
      <c r="D38" s="772"/>
      <c r="E38" s="772"/>
      <c r="F38" s="772"/>
      <c r="G38" s="772"/>
      <c r="H38" s="772"/>
      <c r="I38" s="772"/>
      <c r="J38" s="772"/>
      <c r="K38" s="772"/>
      <c r="L38" s="772"/>
      <c r="M38" s="772"/>
      <c r="N38" s="772"/>
      <c r="O38" s="772"/>
      <c r="P38" s="772"/>
      <c r="Q38" s="772"/>
      <c r="R38" s="773"/>
    </row>
    <row r="39" spans="1:18" x14ac:dyDescent="0.35">
      <c r="A39" s="224"/>
      <c r="B39" s="224"/>
      <c r="C39" s="774"/>
      <c r="D39" s="775"/>
      <c r="E39" s="775"/>
      <c r="F39" s="775"/>
      <c r="G39" s="775"/>
      <c r="H39" s="775"/>
      <c r="I39" s="775"/>
      <c r="J39" s="775"/>
      <c r="K39" s="775"/>
      <c r="L39" s="775"/>
      <c r="M39" s="775"/>
      <c r="N39" s="775"/>
      <c r="O39" s="775"/>
      <c r="P39" s="775"/>
      <c r="Q39" s="775"/>
      <c r="R39" s="776"/>
    </row>
    <row r="40" spans="1:18" s="437" customFormat="1" ht="42" customHeight="1" x14ac:dyDescent="0.35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519" t="s">
        <v>56</v>
      </c>
      <c r="L40" s="430" t="s">
        <v>57</v>
      </c>
      <c r="M40" s="431" t="s">
        <v>107</v>
      </c>
      <c r="N40" s="431" t="s">
        <v>108</v>
      </c>
      <c r="O40" s="431" t="s">
        <v>77</v>
      </c>
      <c r="P40" s="431" t="s">
        <v>78</v>
      </c>
      <c r="Q40" s="431" t="s">
        <v>79</v>
      </c>
      <c r="R40" s="432" t="s">
        <v>80</v>
      </c>
    </row>
    <row r="41" spans="1:18" ht="15" thickBot="1" x14ac:dyDescent="0.4">
      <c r="A41" s="224"/>
      <c r="B41" s="224"/>
      <c r="C41" s="464"/>
      <c r="D41" s="539" t="s">
        <v>60</v>
      </c>
      <c r="E41" s="318"/>
      <c r="F41" s="319"/>
      <c r="G41" s="319"/>
      <c r="H41" s="318"/>
      <c r="I41" s="321"/>
      <c r="J41" s="521"/>
      <c r="K41" s="520"/>
      <c r="L41" s="518"/>
      <c r="M41" s="516"/>
      <c r="N41" s="517"/>
      <c r="O41" s="516"/>
      <c r="P41" s="405"/>
      <c r="Q41" s="321"/>
      <c r="R41" s="435"/>
    </row>
    <row r="42" spans="1:18" ht="15" thickTop="1" x14ac:dyDescent="0.35"/>
    <row r="44" spans="1:18" x14ac:dyDescent="0.35">
      <c r="O44" s="376"/>
    </row>
    <row r="45" spans="1:18" x14ac:dyDescent="0.35">
      <c r="N45" s="418"/>
    </row>
    <row r="49" spans="8:14" x14ac:dyDescent="0.35">
      <c r="H49" s="418"/>
      <c r="N49" s="418"/>
    </row>
    <row r="53" spans="8:14" x14ac:dyDescent="0.35">
      <c r="M53" s="433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61A11-4E34-4FE5-A616-E14EFA97C116}">
  <dimension ref="A1:R55"/>
  <sheetViews>
    <sheetView topLeftCell="A24" workbookViewId="0">
      <selection sqref="A1:XFD1048576"/>
    </sheetView>
  </sheetViews>
  <sheetFormatPr defaultRowHeight="14.5" x14ac:dyDescent="0.35"/>
  <cols>
    <col min="3" max="4" width="21.1796875" customWidth="1"/>
    <col min="5" max="5" width="14.453125" customWidth="1"/>
    <col min="6" max="6" width="20.1796875" customWidth="1"/>
    <col min="7" max="7" width="20" customWidth="1"/>
    <col min="8" max="8" width="18.453125" customWidth="1"/>
    <col min="9" max="14" width="14" customWidth="1"/>
    <col min="15" max="18" width="16.453125" customWidth="1"/>
  </cols>
  <sheetData>
    <row r="1" spans="1:18" x14ac:dyDescent="0.35">
      <c r="A1" s="224"/>
      <c r="B1" s="224"/>
      <c r="C1" s="777"/>
      <c r="D1" s="777"/>
      <c r="E1" s="778"/>
      <c r="F1" s="778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779" t="s">
        <v>0</v>
      </c>
      <c r="D2" s="780"/>
      <c r="E2" s="819">
        <v>45813</v>
      </c>
      <c r="F2" s="819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782" t="s">
        <v>1</v>
      </c>
      <c r="D3" s="783"/>
      <c r="E3" s="823" t="s">
        <v>192</v>
      </c>
      <c r="F3" s="823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785" t="s">
        <v>3</v>
      </c>
      <c r="D4" s="786"/>
      <c r="E4" s="787" t="s">
        <v>193</v>
      </c>
      <c r="F4" s="787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788" t="s">
        <v>5</v>
      </c>
      <c r="D8" s="789"/>
      <c r="E8" s="789"/>
      <c r="F8" s="789"/>
      <c r="G8" s="789"/>
      <c r="H8" s="789"/>
      <c r="I8" s="789"/>
      <c r="J8" s="789"/>
      <c r="K8" s="789"/>
      <c r="L8" s="790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791"/>
      <c r="D9" s="792"/>
      <c r="E9" s="792"/>
      <c r="F9" s="792"/>
      <c r="G9" s="792"/>
      <c r="H9" s="792"/>
      <c r="I9" s="792"/>
      <c r="J9" s="792"/>
      <c r="K9" s="792"/>
      <c r="L9" s="793"/>
      <c r="M9" s="228"/>
      <c r="N9" s="228"/>
      <c r="O9" s="224"/>
      <c r="P9" s="224"/>
      <c r="Q9" s="224"/>
      <c r="R9" s="224"/>
    </row>
    <row r="10" spans="1:18" s="437" customFormat="1" ht="42" customHeight="1" x14ac:dyDescent="0.3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5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4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4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5">
      <c r="A14" s="224"/>
      <c r="B14" s="224"/>
      <c r="C14" s="794" t="s">
        <v>20</v>
      </c>
      <c r="D14" s="795"/>
      <c r="E14" s="795"/>
      <c r="F14" s="795"/>
      <c r="G14" s="795"/>
      <c r="H14" s="795"/>
      <c r="I14" s="795"/>
      <c r="J14" s="795"/>
      <c r="K14" s="795"/>
      <c r="L14" s="796"/>
      <c r="M14" s="224"/>
      <c r="N14" s="231"/>
      <c r="O14" s="224"/>
      <c r="P14" s="224"/>
      <c r="Q14" s="224"/>
      <c r="R14" s="224"/>
    </row>
    <row r="15" spans="1:18" x14ac:dyDescent="0.35">
      <c r="A15" s="224"/>
      <c r="B15" s="224"/>
      <c r="C15" s="820"/>
      <c r="D15" s="821"/>
      <c r="E15" s="821"/>
      <c r="F15" s="821"/>
      <c r="G15" s="821"/>
      <c r="H15" s="821"/>
      <c r="I15" s="821"/>
      <c r="J15" s="821"/>
      <c r="K15" s="821"/>
      <c r="L15" s="822"/>
      <c r="M15" s="224"/>
      <c r="N15" s="224"/>
      <c r="O15" s="224"/>
      <c r="P15" s="224"/>
      <c r="Q15" s="224"/>
      <c r="R15" s="224"/>
    </row>
    <row r="16" spans="1:18" s="437" customFormat="1" ht="42" customHeight="1" x14ac:dyDescent="0.3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22.15" customHeight="1" thickBot="1" x14ac:dyDescent="0.4">
      <c r="A17" s="234"/>
      <c r="B17" s="234"/>
      <c r="C17" s="547">
        <v>45770</v>
      </c>
      <c r="D17" s="497" t="s">
        <v>97</v>
      </c>
      <c r="E17" s="548">
        <v>9023</v>
      </c>
      <c r="F17" s="542">
        <v>45844</v>
      </c>
      <c r="G17" s="542">
        <v>45907</v>
      </c>
      <c r="H17" s="543" t="s">
        <v>90</v>
      </c>
      <c r="I17" s="500">
        <v>0.4597222222222222</v>
      </c>
      <c r="J17" s="544">
        <v>0.44791666666666669</v>
      </c>
      <c r="K17" s="545">
        <v>0.52083333333333337</v>
      </c>
      <c r="L17" s="546">
        <v>0.5</v>
      </c>
      <c r="M17" s="234"/>
      <c r="N17" s="234"/>
      <c r="O17" s="234"/>
      <c r="P17" s="234"/>
      <c r="Q17" s="234"/>
      <c r="R17" s="234"/>
    </row>
    <row r="18" spans="1:18" s="437" customFormat="1" ht="22.15" customHeight="1" thickBot="1" x14ac:dyDescent="0.4">
      <c r="A18" s="234"/>
      <c r="B18" s="234"/>
      <c r="C18" s="549">
        <v>45770</v>
      </c>
      <c r="D18" s="550" t="s">
        <v>97</v>
      </c>
      <c r="E18" s="551">
        <v>9023</v>
      </c>
      <c r="F18" s="552">
        <v>45914</v>
      </c>
      <c r="G18" s="552">
        <v>45914</v>
      </c>
      <c r="H18" s="553" t="s">
        <v>194</v>
      </c>
      <c r="I18" s="554">
        <v>0.4597222222222222</v>
      </c>
      <c r="J18" s="555">
        <v>0.44513888888888886</v>
      </c>
      <c r="K18" s="554">
        <v>0.52083333333333337</v>
      </c>
      <c r="L18" s="556">
        <v>0.5</v>
      </c>
      <c r="M18" s="234"/>
      <c r="N18" s="234"/>
      <c r="O18" s="234"/>
      <c r="P18" s="234"/>
      <c r="Q18" s="234"/>
      <c r="R18" s="234"/>
    </row>
    <row r="19" spans="1:18" ht="15" thickBot="1" x14ac:dyDescent="0.4">
      <c r="A19" s="224"/>
      <c r="B19" s="224"/>
      <c r="C19" s="541">
        <v>45770</v>
      </c>
      <c r="D19" s="535" t="s">
        <v>97</v>
      </c>
      <c r="E19" s="318">
        <v>9023</v>
      </c>
      <c r="F19" s="319">
        <v>45921</v>
      </c>
      <c r="G19" s="319">
        <v>45998</v>
      </c>
      <c r="H19" s="318" t="s">
        <v>90</v>
      </c>
      <c r="I19" s="321">
        <v>0.4597222222222222</v>
      </c>
      <c r="J19" s="405">
        <v>0.44791666666666669</v>
      </c>
      <c r="K19" s="321">
        <v>0.52083333333333337</v>
      </c>
      <c r="L19" s="406">
        <v>0.5</v>
      </c>
      <c r="M19" s="224"/>
      <c r="N19" s="224"/>
      <c r="O19" s="224"/>
      <c r="P19" s="224"/>
      <c r="Q19" s="224"/>
      <c r="R19" s="224"/>
    </row>
    <row r="20" spans="1:18" x14ac:dyDescent="0.35">
      <c r="A20" s="511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ht="15" thickBot="1" x14ac:dyDescent="0.4">
      <c r="A21" s="224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x14ac:dyDescent="0.35">
      <c r="A22" s="224"/>
      <c r="B22" s="224"/>
      <c r="C22" s="800" t="s">
        <v>55</v>
      </c>
      <c r="D22" s="801"/>
      <c r="E22" s="801"/>
      <c r="F22" s="801"/>
      <c r="G22" s="801"/>
      <c r="H22" s="801"/>
      <c r="I22" s="801"/>
      <c r="J22" s="801"/>
      <c r="K22" s="801"/>
      <c r="L22" s="801"/>
      <c r="M22" s="801"/>
      <c r="N22" s="802"/>
      <c r="O22" s="224"/>
      <c r="P22" s="224"/>
      <c r="Q22" s="224"/>
      <c r="R22" s="224"/>
    </row>
    <row r="23" spans="1:18" x14ac:dyDescent="0.35">
      <c r="A23" s="224"/>
      <c r="B23" s="224"/>
      <c r="C23" s="803"/>
      <c r="D23" s="804"/>
      <c r="E23" s="804"/>
      <c r="F23" s="804"/>
      <c r="G23" s="804"/>
      <c r="H23" s="804"/>
      <c r="I23" s="804"/>
      <c r="J23" s="804"/>
      <c r="K23" s="804"/>
      <c r="L23" s="804"/>
      <c r="M23" s="804"/>
      <c r="N23" s="805"/>
      <c r="O23" s="224"/>
      <c r="P23" s="224"/>
      <c r="Q23" s="224"/>
      <c r="R23" s="224"/>
    </row>
    <row r="24" spans="1:18" s="437" customFormat="1" ht="42" customHeight="1" x14ac:dyDescent="0.35">
      <c r="A24" s="234"/>
      <c r="B24" s="234"/>
      <c r="C24" s="436" t="s">
        <v>6</v>
      </c>
      <c r="D24" s="419" t="s">
        <v>7</v>
      </c>
      <c r="E24" s="419" t="s">
        <v>8</v>
      </c>
      <c r="F24" s="419" t="s">
        <v>9</v>
      </c>
      <c r="G24" s="419" t="s">
        <v>10</v>
      </c>
      <c r="H24" s="419" t="s">
        <v>11</v>
      </c>
      <c r="I24" s="419" t="s">
        <v>12</v>
      </c>
      <c r="J24" s="419" t="s">
        <v>13</v>
      </c>
      <c r="K24" s="419" t="s">
        <v>64</v>
      </c>
      <c r="L24" s="419" t="s">
        <v>65</v>
      </c>
      <c r="M24" s="419" t="s">
        <v>58</v>
      </c>
      <c r="N24" s="421" t="s">
        <v>59</v>
      </c>
      <c r="O24" s="234"/>
      <c r="P24" s="234"/>
      <c r="Q24" s="234"/>
      <c r="R24" s="234"/>
    </row>
    <row r="25" spans="1:18" x14ac:dyDescent="0.35">
      <c r="A25" s="299"/>
      <c r="B25" s="299"/>
      <c r="C25" s="505"/>
      <c r="D25" s="536" t="s">
        <v>60</v>
      </c>
      <c r="E25" s="507"/>
      <c r="F25" s="508"/>
      <c r="G25" s="508"/>
      <c r="H25" s="507"/>
      <c r="I25" s="509"/>
      <c r="J25" s="510"/>
      <c r="K25" s="509"/>
      <c r="L25" s="523"/>
      <c r="M25" s="509"/>
      <c r="N25" s="510"/>
      <c r="O25" s="299"/>
      <c r="P25" s="299"/>
      <c r="Q25" s="299"/>
      <c r="R25" s="299"/>
    </row>
    <row r="26" spans="1:18" x14ac:dyDescent="0.35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ht="15" thickBot="1" x14ac:dyDescent="0.4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x14ac:dyDescent="0.35">
      <c r="A28" s="224"/>
      <c r="B28" s="224"/>
      <c r="C28" s="806" t="s">
        <v>61</v>
      </c>
      <c r="D28" s="807"/>
      <c r="E28" s="807"/>
      <c r="F28" s="807"/>
      <c r="G28" s="807"/>
      <c r="H28" s="807"/>
      <c r="I28" s="807"/>
      <c r="J28" s="807"/>
      <c r="K28" s="807"/>
      <c r="L28" s="807"/>
      <c r="M28" s="807"/>
      <c r="N28" s="808"/>
      <c r="O28" s="224"/>
      <c r="P28" s="224"/>
      <c r="Q28" s="224"/>
      <c r="R28" s="224"/>
    </row>
    <row r="29" spans="1:18" x14ac:dyDescent="0.35">
      <c r="A29" s="224"/>
      <c r="B29" s="224"/>
      <c r="C29" s="809"/>
      <c r="D29" s="810"/>
      <c r="E29" s="810"/>
      <c r="F29" s="810"/>
      <c r="G29" s="810"/>
      <c r="H29" s="810"/>
      <c r="I29" s="810"/>
      <c r="J29" s="810"/>
      <c r="K29" s="810"/>
      <c r="L29" s="810"/>
      <c r="M29" s="810"/>
      <c r="N29" s="811"/>
      <c r="O29" s="224"/>
      <c r="P29" s="224"/>
      <c r="Q29" s="224"/>
      <c r="R29" s="224"/>
    </row>
    <row r="30" spans="1:18" s="437" customFormat="1" ht="42" customHeight="1" x14ac:dyDescent="0.35">
      <c r="A30" s="234"/>
      <c r="B30" s="234"/>
      <c r="C30" s="465" t="s">
        <v>6</v>
      </c>
      <c r="D30" s="466" t="s">
        <v>7</v>
      </c>
      <c r="E30" s="467" t="s">
        <v>8</v>
      </c>
      <c r="F30" s="468" t="s">
        <v>9</v>
      </c>
      <c r="G30" s="466" t="s">
        <v>10</v>
      </c>
      <c r="H30" s="467" t="s">
        <v>11</v>
      </c>
      <c r="I30" s="467" t="s">
        <v>62</v>
      </c>
      <c r="J30" s="467" t="s">
        <v>63</v>
      </c>
      <c r="K30" s="467" t="s">
        <v>64</v>
      </c>
      <c r="L30" s="467" t="s">
        <v>65</v>
      </c>
      <c r="M30" s="467" t="s">
        <v>23</v>
      </c>
      <c r="N30" s="469" t="s">
        <v>24</v>
      </c>
      <c r="O30" s="234"/>
      <c r="P30" s="234"/>
      <c r="Q30" s="234"/>
      <c r="R30" s="234"/>
    </row>
    <row r="31" spans="1:18" x14ac:dyDescent="0.35">
      <c r="A31" s="224"/>
      <c r="B31" s="224"/>
      <c r="C31" s="532"/>
      <c r="D31" s="537" t="s">
        <v>60</v>
      </c>
      <c r="E31" s="526"/>
      <c r="F31" s="527"/>
      <c r="G31" s="527"/>
      <c r="H31" s="526"/>
      <c r="I31" s="533"/>
      <c r="J31" s="534"/>
      <c r="K31" s="533"/>
      <c r="L31" s="534"/>
      <c r="M31" s="533"/>
      <c r="N31" s="531"/>
      <c r="O31" s="224"/>
      <c r="P31" s="224"/>
      <c r="Q31" s="224"/>
      <c r="R31" s="224"/>
    </row>
    <row r="32" spans="1:18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ht="15" thickBot="1" x14ac:dyDescent="0.4">
      <c r="A33" s="224"/>
      <c r="B33" s="224"/>
      <c r="C33" s="226"/>
      <c r="D33" s="224"/>
      <c r="E33" s="224"/>
      <c r="F33" s="224"/>
      <c r="G33" s="225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18" x14ac:dyDescent="0.35">
      <c r="A34" s="224"/>
      <c r="B34" s="224"/>
      <c r="C34" s="812" t="s">
        <v>71</v>
      </c>
      <c r="D34" s="813"/>
      <c r="E34" s="813"/>
      <c r="F34" s="813"/>
      <c r="G34" s="813"/>
      <c r="H34" s="813"/>
      <c r="I34" s="813"/>
      <c r="J34" s="813"/>
      <c r="K34" s="813"/>
      <c r="L34" s="813"/>
      <c r="M34" s="813"/>
      <c r="N34" s="813"/>
      <c r="O34" s="813"/>
      <c r="P34" s="814"/>
      <c r="Q34" s="224"/>
      <c r="R34" s="224"/>
    </row>
    <row r="35" spans="1:18" x14ac:dyDescent="0.35">
      <c r="A35" s="224"/>
      <c r="B35" s="224"/>
      <c r="C35" s="827"/>
      <c r="D35" s="828"/>
      <c r="E35" s="828"/>
      <c r="F35" s="828"/>
      <c r="G35" s="828"/>
      <c r="H35" s="828"/>
      <c r="I35" s="828"/>
      <c r="J35" s="828"/>
      <c r="K35" s="828"/>
      <c r="L35" s="828"/>
      <c r="M35" s="828"/>
      <c r="N35" s="828"/>
      <c r="O35" s="828"/>
      <c r="P35" s="829"/>
      <c r="Q35" s="224"/>
      <c r="R35" s="377"/>
    </row>
    <row r="36" spans="1:18" s="437" customFormat="1" ht="42" customHeight="1" x14ac:dyDescent="0.35">
      <c r="A36" s="234"/>
      <c r="B36" s="234"/>
      <c r="C36" s="462" t="s">
        <v>6</v>
      </c>
      <c r="D36" s="427" t="s">
        <v>7</v>
      </c>
      <c r="E36" s="427" t="s">
        <v>8</v>
      </c>
      <c r="F36" s="427" t="s">
        <v>9</v>
      </c>
      <c r="G36" s="427" t="s">
        <v>10</v>
      </c>
      <c r="H36" s="427" t="s">
        <v>11</v>
      </c>
      <c r="I36" s="427" t="s">
        <v>72</v>
      </c>
      <c r="J36" s="427" t="s">
        <v>73</v>
      </c>
      <c r="K36" s="427" t="s">
        <v>74</v>
      </c>
      <c r="L36" s="427" t="s">
        <v>75</v>
      </c>
      <c r="M36" s="427" t="s">
        <v>62</v>
      </c>
      <c r="N36" s="427" t="s">
        <v>63</v>
      </c>
      <c r="O36" s="427" t="s">
        <v>23</v>
      </c>
      <c r="P36" s="463" t="s">
        <v>24</v>
      </c>
      <c r="Q36" s="234"/>
      <c r="R36" s="234"/>
    </row>
    <row r="37" spans="1:18" ht="15" thickBot="1" x14ac:dyDescent="0.4">
      <c r="A37" s="299"/>
      <c r="B37" s="299"/>
      <c r="C37" s="470"/>
      <c r="D37" s="538" t="s">
        <v>60</v>
      </c>
      <c r="E37" s="258"/>
      <c r="F37" s="259"/>
      <c r="G37" s="259"/>
      <c r="H37" s="248"/>
      <c r="I37" s="261"/>
      <c r="J37" s="361"/>
      <c r="K37" s="261"/>
      <c r="L37" s="361"/>
      <c r="M37" s="261"/>
      <c r="N37" s="361"/>
      <c r="O37" s="261"/>
      <c r="P37" s="378"/>
      <c r="Q37" s="299"/>
      <c r="R37" s="299"/>
    </row>
    <row r="38" spans="1:18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ht="15" thickBot="1" x14ac:dyDescent="0.4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18" x14ac:dyDescent="0.35">
      <c r="A40" s="224"/>
      <c r="B40" s="224"/>
      <c r="C40" s="771" t="s">
        <v>76</v>
      </c>
      <c r="D40" s="772"/>
      <c r="E40" s="772"/>
      <c r="F40" s="772"/>
      <c r="G40" s="772"/>
      <c r="H40" s="772"/>
      <c r="I40" s="772"/>
      <c r="J40" s="772"/>
      <c r="K40" s="772"/>
      <c r="L40" s="772"/>
      <c r="M40" s="772"/>
      <c r="N40" s="772"/>
      <c r="O40" s="772"/>
      <c r="P40" s="772"/>
      <c r="Q40" s="772"/>
      <c r="R40" s="773"/>
    </row>
    <row r="41" spans="1:18" x14ac:dyDescent="0.35">
      <c r="A41" s="224"/>
      <c r="B41" s="224"/>
      <c r="C41" s="774"/>
      <c r="D41" s="775"/>
      <c r="E41" s="775"/>
      <c r="F41" s="775"/>
      <c r="G41" s="775"/>
      <c r="H41" s="775"/>
      <c r="I41" s="775"/>
      <c r="J41" s="775"/>
      <c r="K41" s="775"/>
      <c r="L41" s="775"/>
      <c r="M41" s="775"/>
      <c r="N41" s="775"/>
      <c r="O41" s="775"/>
      <c r="P41" s="775"/>
      <c r="Q41" s="775"/>
      <c r="R41" s="776"/>
    </row>
    <row r="42" spans="1:18" s="437" customFormat="1" ht="42" customHeight="1" x14ac:dyDescent="0.35">
      <c r="A42" s="234"/>
      <c r="B42" s="234"/>
      <c r="C42" s="429" t="s">
        <v>6</v>
      </c>
      <c r="D42" s="430" t="s">
        <v>7</v>
      </c>
      <c r="E42" s="431" t="s">
        <v>8</v>
      </c>
      <c r="F42" s="431" t="s">
        <v>9</v>
      </c>
      <c r="G42" s="431" t="s">
        <v>10</v>
      </c>
      <c r="H42" s="431" t="s">
        <v>11</v>
      </c>
      <c r="I42" s="431" t="s">
        <v>12</v>
      </c>
      <c r="J42" s="431" t="s">
        <v>13</v>
      </c>
      <c r="K42" s="519" t="s">
        <v>56</v>
      </c>
      <c r="L42" s="430" t="s">
        <v>57</v>
      </c>
      <c r="M42" s="431" t="s">
        <v>107</v>
      </c>
      <c r="N42" s="431" t="s">
        <v>108</v>
      </c>
      <c r="O42" s="431" t="s">
        <v>77</v>
      </c>
      <c r="P42" s="431" t="s">
        <v>78</v>
      </c>
      <c r="Q42" s="431" t="s">
        <v>79</v>
      </c>
      <c r="R42" s="432" t="s">
        <v>80</v>
      </c>
    </row>
    <row r="43" spans="1:18" ht="15" thickBot="1" x14ac:dyDescent="0.4">
      <c r="A43" s="224"/>
      <c r="B43" s="224"/>
      <c r="C43" s="464"/>
      <c r="D43" s="539" t="s">
        <v>60</v>
      </c>
      <c r="E43" s="318"/>
      <c r="F43" s="319"/>
      <c r="G43" s="319"/>
      <c r="H43" s="318"/>
      <c r="I43" s="321"/>
      <c r="J43" s="521"/>
      <c r="K43" s="520"/>
      <c r="L43" s="518"/>
      <c r="M43" s="516"/>
      <c r="N43" s="517"/>
      <c r="O43" s="516"/>
      <c r="P43" s="405"/>
      <c r="Q43" s="321"/>
      <c r="R43" s="435"/>
    </row>
    <row r="44" spans="1:18" ht="15" thickTop="1" x14ac:dyDescent="0.35"/>
    <row r="46" spans="1:18" x14ac:dyDescent="0.35">
      <c r="O46" s="376"/>
    </row>
    <row r="47" spans="1:18" x14ac:dyDescent="0.35">
      <c r="N47" s="418"/>
    </row>
    <row r="51" spans="8:14" x14ac:dyDescent="0.35">
      <c r="H51" s="418"/>
      <c r="N51" s="418"/>
    </row>
    <row r="55" spans="8:14" x14ac:dyDescent="0.35">
      <c r="M55" s="433"/>
    </row>
  </sheetData>
  <mergeCells count="13">
    <mergeCell ref="C40:R41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2:N23"/>
    <mergeCell ref="C28:N29"/>
    <mergeCell ref="C34:P35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56DFF-1672-48C3-9FC5-B417F9AC765F}">
  <dimension ref="A1:T57"/>
  <sheetViews>
    <sheetView workbookViewId="0">
      <selection sqref="A1:XFD1048576"/>
    </sheetView>
  </sheetViews>
  <sheetFormatPr defaultRowHeight="14.5" x14ac:dyDescent="0.35"/>
  <cols>
    <col min="3" max="4" width="21.1796875" customWidth="1"/>
    <col min="5" max="5" width="14.453125" customWidth="1"/>
    <col min="6" max="6" width="20.1796875" customWidth="1"/>
    <col min="7" max="7" width="20" customWidth="1"/>
    <col min="8" max="8" width="18.453125" customWidth="1"/>
    <col min="9" max="14" width="14" customWidth="1"/>
    <col min="15" max="18" width="16.453125" customWidth="1"/>
  </cols>
  <sheetData>
    <row r="1" spans="1:18" x14ac:dyDescent="0.35">
      <c r="A1" s="224"/>
      <c r="B1" s="224"/>
      <c r="C1" s="777"/>
      <c r="D1" s="777"/>
      <c r="E1" s="778"/>
      <c r="F1" s="778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779" t="s">
        <v>0</v>
      </c>
      <c r="D2" s="780"/>
      <c r="E2" s="819">
        <v>45825</v>
      </c>
      <c r="F2" s="819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782" t="s">
        <v>1</v>
      </c>
      <c r="D3" s="783"/>
      <c r="E3" s="823" t="s">
        <v>195</v>
      </c>
      <c r="F3" s="823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785" t="s">
        <v>3</v>
      </c>
      <c r="D4" s="786"/>
      <c r="E4" s="787" t="s">
        <v>85</v>
      </c>
      <c r="F4" s="787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788" t="s">
        <v>5</v>
      </c>
      <c r="D8" s="789"/>
      <c r="E8" s="789"/>
      <c r="F8" s="789"/>
      <c r="G8" s="789"/>
      <c r="H8" s="789"/>
      <c r="I8" s="789"/>
      <c r="J8" s="789"/>
      <c r="K8" s="789"/>
      <c r="L8" s="790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791"/>
      <c r="D9" s="792"/>
      <c r="E9" s="792"/>
      <c r="F9" s="792"/>
      <c r="G9" s="792"/>
      <c r="H9" s="792"/>
      <c r="I9" s="792"/>
      <c r="J9" s="792"/>
      <c r="K9" s="792"/>
      <c r="L9" s="793"/>
      <c r="M9" s="228"/>
      <c r="N9" s="228"/>
      <c r="O9" s="224"/>
      <c r="P9" s="224"/>
      <c r="Q9" s="224"/>
      <c r="R9" s="224"/>
    </row>
    <row r="10" spans="1:18" s="437" customFormat="1" ht="42" customHeight="1" x14ac:dyDescent="0.3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5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4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4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5">
      <c r="A14" s="224"/>
      <c r="B14" s="224"/>
      <c r="C14" s="794" t="s">
        <v>20</v>
      </c>
      <c r="D14" s="795"/>
      <c r="E14" s="795"/>
      <c r="F14" s="795"/>
      <c r="G14" s="795"/>
      <c r="H14" s="795"/>
      <c r="I14" s="795"/>
      <c r="J14" s="795"/>
      <c r="K14" s="795"/>
      <c r="L14" s="796"/>
      <c r="M14" s="224"/>
      <c r="N14" s="231"/>
      <c r="O14" s="224"/>
      <c r="P14" s="224"/>
      <c r="Q14" s="224"/>
      <c r="R14" s="224"/>
    </row>
    <row r="15" spans="1:18" x14ac:dyDescent="0.35">
      <c r="A15" s="224"/>
      <c r="B15" s="224"/>
      <c r="C15" s="820"/>
      <c r="D15" s="821"/>
      <c r="E15" s="821"/>
      <c r="F15" s="821"/>
      <c r="G15" s="821"/>
      <c r="H15" s="821"/>
      <c r="I15" s="821"/>
      <c r="J15" s="821"/>
      <c r="K15" s="821"/>
      <c r="L15" s="822"/>
      <c r="M15" s="224"/>
      <c r="N15" s="224"/>
      <c r="O15" s="224"/>
      <c r="P15" s="224"/>
      <c r="Q15" s="224"/>
      <c r="R15" s="224"/>
    </row>
    <row r="16" spans="1:18" s="437" customFormat="1" ht="42" customHeight="1" x14ac:dyDescent="0.3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x14ac:dyDescent="0.35">
      <c r="A17" s="224"/>
      <c r="B17" s="224"/>
      <c r="C17" s="443"/>
      <c r="D17" s="540" t="s">
        <v>60</v>
      </c>
      <c r="E17" s="318"/>
      <c r="F17" s="515"/>
      <c r="G17" s="368"/>
      <c r="H17" s="318"/>
      <c r="I17" s="370"/>
      <c r="J17" s="504"/>
      <c r="K17" s="321"/>
      <c r="L17" s="435"/>
      <c r="M17" s="224"/>
      <c r="N17" s="224"/>
      <c r="O17" s="224"/>
      <c r="P17" s="224"/>
      <c r="Q17" s="224"/>
      <c r="R17" s="224"/>
    </row>
    <row r="18" spans="1:18" x14ac:dyDescent="0.35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4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5">
      <c r="A20" s="224"/>
      <c r="B20" s="224"/>
      <c r="C20" s="800" t="s">
        <v>55</v>
      </c>
      <c r="D20" s="801"/>
      <c r="E20" s="801"/>
      <c r="F20" s="801"/>
      <c r="G20" s="801"/>
      <c r="H20" s="801"/>
      <c r="I20" s="801"/>
      <c r="J20" s="801"/>
      <c r="K20" s="801"/>
      <c r="L20" s="801"/>
      <c r="M20" s="801"/>
      <c r="N20" s="802"/>
      <c r="O20" s="224"/>
      <c r="P20" s="224"/>
      <c r="Q20" s="224"/>
      <c r="R20" s="224"/>
    </row>
    <row r="21" spans="1:18" x14ac:dyDescent="0.35">
      <c r="A21" s="224"/>
      <c r="B21" s="224"/>
      <c r="C21" s="803"/>
      <c r="D21" s="804"/>
      <c r="E21" s="804"/>
      <c r="F21" s="804"/>
      <c r="G21" s="804"/>
      <c r="H21" s="804"/>
      <c r="I21" s="804"/>
      <c r="J21" s="804"/>
      <c r="K21" s="804"/>
      <c r="L21" s="804"/>
      <c r="M21" s="804"/>
      <c r="N21" s="805"/>
      <c r="O21" s="224"/>
      <c r="P21" s="224"/>
      <c r="Q21" s="224"/>
      <c r="R21" s="224"/>
    </row>
    <row r="22" spans="1:18" s="437" customFormat="1" ht="42" customHeight="1" x14ac:dyDescent="0.35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5">
      <c r="A23" s="299"/>
      <c r="B23" s="299"/>
      <c r="C23" s="505">
        <v>45812</v>
      </c>
      <c r="D23" s="563" t="s">
        <v>97</v>
      </c>
      <c r="E23" s="507">
        <v>9110</v>
      </c>
      <c r="F23" s="508">
        <v>45885</v>
      </c>
      <c r="G23" s="508">
        <v>45899</v>
      </c>
      <c r="H23" s="507" t="s">
        <v>41</v>
      </c>
      <c r="I23" s="509">
        <v>0.27361111111111114</v>
      </c>
      <c r="J23" s="510">
        <v>0.29444444444444445</v>
      </c>
      <c r="K23" s="509">
        <v>0.375</v>
      </c>
      <c r="L23" s="523">
        <v>0.39583333333333331</v>
      </c>
      <c r="M23" s="509">
        <v>0.4201388888888889</v>
      </c>
      <c r="N23" s="510">
        <v>0.43055555555555558</v>
      </c>
      <c r="O23" s="299"/>
      <c r="P23" s="299"/>
      <c r="Q23" s="299"/>
      <c r="R23" s="299"/>
    </row>
    <row r="24" spans="1:18" x14ac:dyDescent="0.3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4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5">
      <c r="A26" s="224"/>
      <c r="B26" s="224"/>
      <c r="C26" s="806" t="s">
        <v>61</v>
      </c>
      <c r="D26" s="807"/>
      <c r="E26" s="807"/>
      <c r="F26" s="807"/>
      <c r="G26" s="807"/>
      <c r="H26" s="807"/>
      <c r="I26" s="807"/>
      <c r="J26" s="807"/>
      <c r="K26" s="807"/>
      <c r="L26" s="807"/>
      <c r="M26" s="807"/>
      <c r="N26" s="808"/>
      <c r="O26" s="224"/>
      <c r="P26" s="224"/>
      <c r="Q26" s="224"/>
      <c r="R26" s="224"/>
    </row>
    <row r="27" spans="1:18" x14ac:dyDescent="0.35">
      <c r="A27" s="224"/>
      <c r="B27" s="224"/>
      <c r="C27" s="809"/>
      <c r="D27" s="810"/>
      <c r="E27" s="810"/>
      <c r="F27" s="810"/>
      <c r="G27" s="810"/>
      <c r="H27" s="810"/>
      <c r="I27" s="810"/>
      <c r="J27" s="810"/>
      <c r="K27" s="810"/>
      <c r="L27" s="810"/>
      <c r="M27" s="810"/>
      <c r="N27" s="811"/>
      <c r="O27" s="224"/>
      <c r="P27" s="224"/>
      <c r="Q27" s="224"/>
      <c r="R27" s="224"/>
    </row>
    <row r="28" spans="1:18" s="437" customFormat="1" ht="42" customHeight="1" x14ac:dyDescent="0.35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s="437" customFormat="1" ht="42" customHeight="1" x14ac:dyDescent="0.35">
      <c r="A29" s="234"/>
      <c r="B29" s="234"/>
      <c r="C29" s="464">
        <v>45812</v>
      </c>
      <c r="D29" s="497" t="s">
        <v>97</v>
      </c>
      <c r="E29" s="318">
        <v>9113</v>
      </c>
      <c r="F29" s="319">
        <v>45885</v>
      </c>
      <c r="G29" s="319">
        <v>45899</v>
      </c>
      <c r="H29" s="318" t="s">
        <v>196</v>
      </c>
      <c r="I29" s="321">
        <v>0.3215277777777778</v>
      </c>
      <c r="J29" s="371" t="s">
        <v>19</v>
      </c>
      <c r="K29" s="370">
        <v>0.35972222222222222</v>
      </c>
      <c r="L29" s="371">
        <v>0.36527777777777776</v>
      </c>
      <c r="M29" s="370">
        <v>0.375</v>
      </c>
      <c r="N29" s="557">
        <v>0.39374999999999999</v>
      </c>
      <c r="O29" s="234"/>
      <c r="P29" s="234"/>
      <c r="Q29" s="234"/>
      <c r="R29" s="234"/>
    </row>
    <row r="30" spans="1:18" ht="26" x14ac:dyDescent="0.35">
      <c r="A30" s="224"/>
      <c r="B30" s="224"/>
      <c r="C30" s="564">
        <v>45812</v>
      </c>
      <c r="D30" s="526" t="s">
        <v>91</v>
      </c>
      <c r="E30" s="526">
        <v>9117</v>
      </c>
      <c r="F30" s="527">
        <v>45885</v>
      </c>
      <c r="G30" s="527">
        <v>45899</v>
      </c>
      <c r="H30" s="526" t="s">
        <v>17</v>
      </c>
      <c r="I30" s="533">
        <v>0.37430555555555556</v>
      </c>
      <c r="J30" s="534" t="s">
        <v>19</v>
      </c>
      <c r="K30" s="533">
        <v>0.42083333333333334</v>
      </c>
      <c r="L30" s="534">
        <v>0.41736111111111113</v>
      </c>
      <c r="M30" s="533">
        <v>0.43541666666666667</v>
      </c>
      <c r="N30" s="531" t="s">
        <v>19</v>
      </c>
      <c r="O30" s="224"/>
      <c r="P30" s="224"/>
      <c r="Q30" s="224"/>
      <c r="R30" s="224"/>
    </row>
    <row r="31" spans="1:18" ht="26" x14ac:dyDescent="0.35">
      <c r="A31" s="224"/>
      <c r="B31" s="224"/>
      <c r="C31" s="464">
        <v>45812</v>
      </c>
      <c r="D31" s="497" t="s">
        <v>97</v>
      </c>
      <c r="E31" s="318">
        <v>9161</v>
      </c>
      <c r="F31" s="319">
        <v>45886</v>
      </c>
      <c r="G31" s="319">
        <v>45900</v>
      </c>
      <c r="H31" s="318" t="s">
        <v>197</v>
      </c>
      <c r="I31" s="321">
        <v>0.82152777777777775</v>
      </c>
      <c r="J31" s="405" t="s">
        <v>19</v>
      </c>
      <c r="K31" s="321">
        <v>0.85972222222222228</v>
      </c>
      <c r="L31" s="405">
        <v>0.86805555555555558</v>
      </c>
      <c r="M31" s="321">
        <v>0.875</v>
      </c>
      <c r="N31" s="435">
        <v>0.89583333333333337</v>
      </c>
      <c r="O31" s="224"/>
      <c r="P31" s="224"/>
      <c r="Q31" s="224"/>
      <c r="R31" s="224"/>
    </row>
    <row r="32" spans="1:18" x14ac:dyDescent="0.35">
      <c r="A32" s="224"/>
      <c r="B32" s="224"/>
      <c r="C32" s="565">
        <v>45812</v>
      </c>
      <c r="D32" s="526" t="s">
        <v>97</v>
      </c>
      <c r="E32" s="526">
        <v>9163</v>
      </c>
      <c r="F32" s="527">
        <v>45885</v>
      </c>
      <c r="G32" s="527">
        <v>45899</v>
      </c>
      <c r="H32" s="526" t="s">
        <v>41</v>
      </c>
      <c r="I32" s="533">
        <v>0.86319444444444449</v>
      </c>
      <c r="J32" s="534" t="s">
        <v>19</v>
      </c>
      <c r="K32" s="533">
        <v>0.90138888888888891</v>
      </c>
      <c r="L32" s="534">
        <v>0.90972222222222221</v>
      </c>
      <c r="M32" s="533">
        <v>0.91666666666666663</v>
      </c>
      <c r="N32" s="531">
        <v>0.93541666666666667</v>
      </c>
      <c r="O32" s="224"/>
      <c r="P32" s="224"/>
      <c r="Q32" s="224"/>
      <c r="R32" s="224"/>
    </row>
    <row r="33" spans="1:20" ht="18.75" customHeight="1" x14ac:dyDescent="0.35">
      <c r="A33" s="224"/>
      <c r="B33" s="224"/>
      <c r="C33" s="226"/>
      <c r="D33" s="224"/>
      <c r="E33" s="224"/>
      <c r="F33" s="224"/>
      <c r="G33" s="225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20" x14ac:dyDescent="0.35">
      <c r="A34" s="224"/>
      <c r="B34" s="224"/>
      <c r="C34" s="226"/>
      <c r="D34" s="224"/>
      <c r="E34" s="224"/>
      <c r="F34" s="224"/>
      <c r="G34" s="225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</row>
    <row r="35" spans="1:20" x14ac:dyDescent="0.35">
      <c r="A35" s="224"/>
      <c r="B35" s="224"/>
      <c r="C35" s="827" t="s">
        <v>71</v>
      </c>
      <c r="D35" s="828"/>
      <c r="E35" s="828"/>
      <c r="F35" s="828"/>
      <c r="G35" s="828"/>
      <c r="H35" s="828"/>
      <c r="I35" s="828"/>
      <c r="J35" s="828"/>
      <c r="K35" s="828"/>
      <c r="L35" s="828"/>
      <c r="M35" s="828"/>
      <c r="N35" s="828"/>
      <c r="O35" s="828"/>
      <c r="P35" s="828"/>
      <c r="Q35" s="828"/>
      <c r="R35" s="828"/>
    </row>
    <row r="36" spans="1:20" x14ac:dyDescent="0.35">
      <c r="A36" s="224"/>
      <c r="B36" s="224"/>
      <c r="C36" s="827"/>
      <c r="D36" s="828"/>
      <c r="E36" s="828"/>
      <c r="F36" s="828"/>
      <c r="G36" s="828"/>
      <c r="H36" s="828"/>
      <c r="I36" s="828"/>
      <c r="J36" s="828"/>
      <c r="K36" s="828"/>
      <c r="L36" s="828"/>
      <c r="M36" s="828"/>
      <c r="N36" s="828"/>
      <c r="O36" s="828"/>
      <c r="P36" s="828"/>
      <c r="Q36" s="828"/>
      <c r="R36" s="828"/>
    </row>
    <row r="37" spans="1:20" s="437" customFormat="1" ht="42" customHeight="1" x14ac:dyDescent="0.35">
      <c r="A37" s="234"/>
      <c r="B37" s="234"/>
      <c r="C37" s="461" t="s">
        <v>6</v>
      </c>
      <c r="D37" s="427" t="s">
        <v>7</v>
      </c>
      <c r="E37" s="427" t="s">
        <v>8</v>
      </c>
      <c r="F37" s="427" t="s">
        <v>9</v>
      </c>
      <c r="G37" s="427" t="s">
        <v>10</v>
      </c>
      <c r="H37" s="427" t="s">
        <v>11</v>
      </c>
      <c r="I37" s="427" t="s">
        <v>72</v>
      </c>
      <c r="J37" s="427" t="s">
        <v>73</v>
      </c>
      <c r="K37" s="427" t="s">
        <v>74</v>
      </c>
      <c r="L37" s="427" t="s">
        <v>75</v>
      </c>
      <c r="M37" s="427" t="s">
        <v>62</v>
      </c>
      <c r="N37" s="427" t="s">
        <v>63</v>
      </c>
      <c r="O37" s="427" t="s">
        <v>64</v>
      </c>
      <c r="P37" s="427" t="s">
        <v>65</v>
      </c>
      <c r="Q37" s="427" t="s">
        <v>23</v>
      </c>
      <c r="R37" s="428" t="s">
        <v>24</v>
      </c>
      <c r="S37" s="234"/>
      <c r="T37" s="234"/>
    </row>
    <row r="38" spans="1:20" x14ac:dyDescent="0.35">
      <c r="A38" s="299"/>
      <c r="B38" s="299"/>
      <c r="C38" s="347">
        <v>45812</v>
      </c>
      <c r="D38" s="497" t="s">
        <v>97</v>
      </c>
      <c r="E38" s="318">
        <v>9143</v>
      </c>
      <c r="F38" s="319">
        <v>45886</v>
      </c>
      <c r="G38" s="319">
        <v>45900</v>
      </c>
      <c r="H38" s="318" t="s">
        <v>90</v>
      </c>
      <c r="I38" s="321">
        <v>0.52777777777777779</v>
      </c>
      <c r="J38" s="371" t="s">
        <v>19</v>
      </c>
      <c r="K38" s="370">
        <v>0.56805555555555554</v>
      </c>
      <c r="L38" s="371">
        <v>0.56111111111111112</v>
      </c>
      <c r="M38" s="370">
        <v>0.61875000000000002</v>
      </c>
      <c r="N38" s="371">
        <v>0.62430555555555556</v>
      </c>
      <c r="O38" s="370">
        <v>0.64583333333333337</v>
      </c>
      <c r="P38" s="371">
        <v>0.67013888888888884</v>
      </c>
      <c r="Q38" s="370">
        <v>0.6645833333333333</v>
      </c>
      <c r="R38" s="558">
        <v>0.68541666666666667</v>
      </c>
      <c r="S38" s="299"/>
      <c r="T38" s="299"/>
    </row>
    <row r="39" spans="1:20" ht="26" x14ac:dyDescent="0.35">
      <c r="A39" s="299"/>
      <c r="B39" s="299"/>
      <c r="C39" s="559">
        <v>45812</v>
      </c>
      <c r="D39" s="526" t="s">
        <v>91</v>
      </c>
      <c r="E39" s="526">
        <v>9157</v>
      </c>
      <c r="F39" s="527">
        <v>45886</v>
      </c>
      <c r="G39" s="527">
        <v>45900</v>
      </c>
      <c r="H39" s="526" t="s">
        <v>90</v>
      </c>
      <c r="I39" s="533">
        <v>0.69444444444444442</v>
      </c>
      <c r="J39" s="534" t="s">
        <v>19</v>
      </c>
      <c r="K39" s="533">
        <v>0.72777777777777775</v>
      </c>
      <c r="L39" s="534" t="s">
        <v>19</v>
      </c>
      <c r="M39" s="561">
        <v>0.79097222222222219</v>
      </c>
      <c r="N39" s="534" t="s">
        <v>19</v>
      </c>
      <c r="O39" s="533">
        <v>0.83750000000000002</v>
      </c>
      <c r="P39" s="534">
        <v>0.83194444444444449</v>
      </c>
      <c r="Q39" s="533">
        <v>0.8520833333333333</v>
      </c>
      <c r="R39" s="560" t="s">
        <v>19</v>
      </c>
      <c r="S39" s="299"/>
      <c r="T39" s="299"/>
    </row>
    <row r="40" spans="1:20" x14ac:dyDescent="0.35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0" ht="15" thickBot="1" x14ac:dyDescent="0.4">
      <c r="A41" s="224"/>
      <c r="B41" s="224"/>
      <c r="C41" s="226"/>
      <c r="D41" s="224"/>
      <c r="E41" s="224"/>
      <c r="F41" s="224"/>
      <c r="G41" s="225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</row>
    <row r="42" spans="1:20" x14ac:dyDescent="0.35">
      <c r="A42" s="224"/>
      <c r="B42" s="224"/>
      <c r="C42" s="771" t="s">
        <v>76</v>
      </c>
      <c r="D42" s="772"/>
      <c r="E42" s="772"/>
      <c r="F42" s="772"/>
      <c r="G42" s="772"/>
      <c r="H42" s="772"/>
      <c r="I42" s="772"/>
      <c r="J42" s="772"/>
      <c r="K42" s="772"/>
      <c r="L42" s="772"/>
      <c r="M42" s="772"/>
      <c r="N42" s="772"/>
      <c r="O42" s="772"/>
      <c r="P42" s="772"/>
      <c r="Q42" s="772"/>
      <c r="R42" s="773"/>
    </row>
    <row r="43" spans="1:20" x14ac:dyDescent="0.35">
      <c r="A43" s="224"/>
      <c r="B43" s="224"/>
      <c r="C43" s="774"/>
      <c r="D43" s="775"/>
      <c r="E43" s="775"/>
      <c r="F43" s="775"/>
      <c r="G43" s="775"/>
      <c r="H43" s="775"/>
      <c r="I43" s="775"/>
      <c r="J43" s="775"/>
      <c r="K43" s="775"/>
      <c r="L43" s="775"/>
      <c r="M43" s="775"/>
      <c r="N43" s="775"/>
      <c r="O43" s="775"/>
      <c r="P43" s="775"/>
      <c r="Q43" s="775"/>
      <c r="R43" s="776"/>
    </row>
    <row r="44" spans="1:20" s="437" customFormat="1" ht="42" customHeight="1" x14ac:dyDescent="0.35">
      <c r="A44" s="234"/>
      <c r="B44" s="234"/>
      <c r="C44" s="429" t="s">
        <v>6</v>
      </c>
      <c r="D44" s="430" t="s">
        <v>7</v>
      </c>
      <c r="E44" s="431" t="s">
        <v>8</v>
      </c>
      <c r="F44" s="431" t="s">
        <v>9</v>
      </c>
      <c r="G44" s="431" t="s">
        <v>10</v>
      </c>
      <c r="H44" s="431" t="s">
        <v>11</v>
      </c>
      <c r="I44" s="431" t="s">
        <v>12</v>
      </c>
      <c r="J44" s="431" t="s">
        <v>13</v>
      </c>
      <c r="K44" s="519" t="s">
        <v>56</v>
      </c>
      <c r="L44" s="430" t="s">
        <v>57</v>
      </c>
      <c r="M44" s="431" t="s">
        <v>107</v>
      </c>
      <c r="N44" s="431" t="s">
        <v>108</v>
      </c>
      <c r="O44" s="431" t="s">
        <v>77</v>
      </c>
      <c r="P44" s="431" t="s">
        <v>78</v>
      </c>
      <c r="Q44" s="431" t="s">
        <v>79</v>
      </c>
      <c r="R44" s="432" t="s">
        <v>80</v>
      </c>
    </row>
    <row r="45" spans="1:20" ht="15" thickBot="1" x14ac:dyDescent="0.4">
      <c r="A45" s="224"/>
      <c r="B45" s="224"/>
      <c r="C45" s="562"/>
      <c r="D45" s="539" t="s">
        <v>60</v>
      </c>
      <c r="E45" s="318"/>
      <c r="F45" s="319"/>
      <c r="G45" s="319"/>
      <c r="H45" s="318"/>
      <c r="I45" s="321"/>
      <c r="J45" s="521"/>
      <c r="K45" s="520"/>
      <c r="L45" s="518"/>
      <c r="M45" s="516"/>
      <c r="N45" s="517"/>
      <c r="O45" s="516"/>
      <c r="P45" s="405"/>
      <c r="Q45" s="321"/>
      <c r="R45" s="435"/>
    </row>
    <row r="46" spans="1:20" ht="15" thickTop="1" x14ac:dyDescent="0.35"/>
    <row r="48" spans="1:20" x14ac:dyDescent="0.35">
      <c r="O48" s="376"/>
    </row>
    <row r="49" spans="8:14" x14ac:dyDescent="0.35">
      <c r="N49" s="418"/>
    </row>
    <row r="53" spans="8:14" x14ac:dyDescent="0.35">
      <c r="H53" s="418"/>
      <c r="N53" s="418"/>
    </row>
    <row r="57" spans="8:14" x14ac:dyDescent="0.35">
      <c r="M57" s="433"/>
    </row>
  </sheetData>
  <mergeCells count="13">
    <mergeCell ref="C8:L9"/>
    <mergeCell ref="C14:L15"/>
    <mergeCell ref="C20:N21"/>
    <mergeCell ref="C26:N27"/>
    <mergeCell ref="C42:R43"/>
    <mergeCell ref="C35:R36"/>
    <mergeCell ref="C4:D4"/>
    <mergeCell ref="E4:F4"/>
    <mergeCell ref="C1:F1"/>
    <mergeCell ref="C2:D2"/>
    <mergeCell ref="E2:F2"/>
    <mergeCell ref="C3:D3"/>
    <mergeCell ref="E3:F3"/>
  </mergeCells>
  <phoneticPr fontId="9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2B0CE-80C5-4936-9071-B7C8CD4BF12A}">
  <dimension ref="A1:T59"/>
  <sheetViews>
    <sheetView topLeftCell="A18" zoomScale="118" zoomScaleNormal="118" workbookViewId="0">
      <selection activeCell="A18" sqref="A1:XFD1048576"/>
    </sheetView>
  </sheetViews>
  <sheetFormatPr defaultRowHeight="14.5" x14ac:dyDescent="0.35"/>
  <cols>
    <col min="3" max="4" width="21.1796875" customWidth="1"/>
    <col min="5" max="5" width="14.453125" customWidth="1"/>
    <col min="6" max="6" width="20.1796875" customWidth="1"/>
    <col min="7" max="7" width="20" customWidth="1"/>
    <col min="8" max="8" width="18.453125" customWidth="1"/>
    <col min="9" max="14" width="14" customWidth="1"/>
    <col min="15" max="18" width="16.453125" customWidth="1"/>
  </cols>
  <sheetData>
    <row r="1" spans="1:18" x14ac:dyDescent="0.35">
      <c r="A1" s="224"/>
      <c r="B1" s="224"/>
      <c r="C1" s="777"/>
      <c r="D1" s="777"/>
      <c r="E1" s="778"/>
      <c r="F1" s="778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779" t="s">
        <v>0</v>
      </c>
      <c r="D2" s="780"/>
      <c r="E2" s="819">
        <v>45859</v>
      </c>
      <c r="F2" s="819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782" t="s">
        <v>1</v>
      </c>
      <c r="D3" s="783"/>
      <c r="E3" s="823" t="s">
        <v>195</v>
      </c>
      <c r="F3" s="823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785" t="s">
        <v>3</v>
      </c>
      <c r="D4" s="786"/>
      <c r="E4" s="787" t="s">
        <v>85</v>
      </c>
      <c r="F4" s="787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788" t="s">
        <v>5</v>
      </c>
      <c r="D8" s="789"/>
      <c r="E8" s="789"/>
      <c r="F8" s="789"/>
      <c r="G8" s="789"/>
      <c r="H8" s="789"/>
      <c r="I8" s="789"/>
      <c r="J8" s="789"/>
      <c r="K8" s="789"/>
      <c r="L8" s="790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791"/>
      <c r="D9" s="792"/>
      <c r="E9" s="792"/>
      <c r="F9" s="792"/>
      <c r="G9" s="792"/>
      <c r="H9" s="792"/>
      <c r="I9" s="792"/>
      <c r="J9" s="792"/>
      <c r="K9" s="792"/>
      <c r="L9" s="793"/>
      <c r="M9" s="228"/>
      <c r="N9" s="228"/>
      <c r="O9" s="224"/>
      <c r="P9" s="224"/>
      <c r="Q9" s="224"/>
      <c r="R9" s="224"/>
    </row>
    <row r="10" spans="1:18" s="437" customFormat="1" ht="42" customHeight="1" x14ac:dyDescent="0.3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ht="26" x14ac:dyDescent="0.35">
      <c r="A11" s="224"/>
      <c r="B11" s="224"/>
      <c r="C11" s="443">
        <v>45842</v>
      </c>
      <c r="D11" s="566" t="s">
        <v>97</v>
      </c>
      <c r="E11" s="318">
        <v>9006</v>
      </c>
      <c r="F11" s="515">
        <v>45887</v>
      </c>
      <c r="G11" s="368">
        <v>45898</v>
      </c>
      <c r="H11" s="318" t="s">
        <v>198</v>
      </c>
      <c r="I11" s="370">
        <v>0.27361111111111114</v>
      </c>
      <c r="J11" s="504" t="s">
        <v>199</v>
      </c>
      <c r="K11" s="321">
        <v>0.40902777777777777</v>
      </c>
      <c r="L11" s="435">
        <v>0.42499999999999999</v>
      </c>
      <c r="M11" s="224"/>
      <c r="N11" s="224"/>
      <c r="O11" s="224"/>
      <c r="P11" s="224"/>
      <c r="Q11" s="224"/>
      <c r="R11" s="224"/>
    </row>
    <row r="12" spans="1:18" ht="15" thickBot="1" x14ac:dyDescent="0.4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4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5">
      <c r="A14" s="224"/>
      <c r="B14" s="224"/>
      <c r="C14" s="794" t="s">
        <v>20</v>
      </c>
      <c r="D14" s="795"/>
      <c r="E14" s="795"/>
      <c r="F14" s="795"/>
      <c r="G14" s="795"/>
      <c r="H14" s="795"/>
      <c r="I14" s="795"/>
      <c r="J14" s="795"/>
      <c r="K14" s="795"/>
      <c r="L14" s="796"/>
      <c r="M14" s="224"/>
      <c r="N14" s="231"/>
      <c r="O14" s="224"/>
      <c r="P14" s="224"/>
      <c r="Q14" s="224"/>
      <c r="R14" s="224"/>
    </row>
    <row r="15" spans="1:18" x14ac:dyDescent="0.35">
      <c r="A15" s="224"/>
      <c r="B15" s="224"/>
      <c r="C15" s="820"/>
      <c r="D15" s="821"/>
      <c r="E15" s="821"/>
      <c r="F15" s="821"/>
      <c r="G15" s="821"/>
      <c r="H15" s="821"/>
      <c r="I15" s="821"/>
      <c r="J15" s="821"/>
      <c r="K15" s="821"/>
      <c r="L15" s="822"/>
      <c r="M15" s="224"/>
      <c r="N15" s="224"/>
      <c r="O15" s="224"/>
      <c r="P15" s="224"/>
      <c r="Q15" s="224"/>
      <c r="R15" s="224"/>
    </row>
    <row r="16" spans="1:18" s="437" customFormat="1" ht="42" customHeight="1" x14ac:dyDescent="0.3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x14ac:dyDescent="0.35">
      <c r="A17" s="224"/>
      <c r="B17" s="224"/>
      <c r="C17" s="443"/>
      <c r="D17" s="540" t="s">
        <v>60</v>
      </c>
      <c r="E17" s="318"/>
      <c r="F17" s="515"/>
      <c r="G17" s="368"/>
      <c r="H17" s="318"/>
      <c r="I17" s="370"/>
      <c r="J17" s="504"/>
      <c r="K17" s="321"/>
      <c r="L17" s="435"/>
      <c r="M17" s="224"/>
      <c r="N17" s="224"/>
      <c r="O17" s="224"/>
      <c r="P17" s="224"/>
      <c r="Q17" s="224"/>
      <c r="R17" s="224"/>
    </row>
    <row r="18" spans="1:18" x14ac:dyDescent="0.35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4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5">
      <c r="A20" s="224"/>
      <c r="B20" s="224"/>
      <c r="C20" s="800" t="s">
        <v>55</v>
      </c>
      <c r="D20" s="801"/>
      <c r="E20" s="801"/>
      <c r="F20" s="801"/>
      <c r="G20" s="801"/>
      <c r="H20" s="801"/>
      <c r="I20" s="801"/>
      <c r="J20" s="801"/>
      <c r="K20" s="801"/>
      <c r="L20" s="801"/>
      <c r="M20" s="801"/>
      <c r="N20" s="802"/>
      <c r="O20" s="224"/>
      <c r="P20" s="224"/>
      <c r="Q20" s="224"/>
      <c r="R20" s="224"/>
    </row>
    <row r="21" spans="1:18" x14ac:dyDescent="0.35">
      <c r="A21" s="224"/>
      <c r="B21" s="224"/>
      <c r="C21" s="803"/>
      <c r="D21" s="804"/>
      <c r="E21" s="804"/>
      <c r="F21" s="804"/>
      <c r="G21" s="804"/>
      <c r="H21" s="804"/>
      <c r="I21" s="804"/>
      <c r="J21" s="804"/>
      <c r="K21" s="804"/>
      <c r="L21" s="804"/>
      <c r="M21" s="804"/>
      <c r="N21" s="805"/>
      <c r="O21" s="224"/>
      <c r="P21" s="224"/>
      <c r="Q21" s="224"/>
      <c r="R21" s="224"/>
    </row>
    <row r="22" spans="1:18" s="437" customFormat="1" ht="42" customHeight="1" x14ac:dyDescent="0.35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5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4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5">
      <c r="A26" s="224"/>
      <c r="B26" s="224"/>
      <c r="C26" s="806" t="s">
        <v>61</v>
      </c>
      <c r="D26" s="807"/>
      <c r="E26" s="807"/>
      <c r="F26" s="807"/>
      <c r="G26" s="807"/>
      <c r="H26" s="807"/>
      <c r="I26" s="807"/>
      <c r="J26" s="807"/>
      <c r="K26" s="807"/>
      <c r="L26" s="807"/>
      <c r="M26" s="807"/>
      <c r="N26" s="808"/>
      <c r="O26" s="224"/>
      <c r="P26" s="224"/>
      <c r="Q26" s="224"/>
      <c r="R26" s="224"/>
    </row>
    <row r="27" spans="1:18" x14ac:dyDescent="0.35">
      <c r="A27" s="224"/>
      <c r="B27" s="224"/>
      <c r="C27" s="809"/>
      <c r="D27" s="810"/>
      <c r="E27" s="810"/>
      <c r="F27" s="810"/>
      <c r="G27" s="810"/>
      <c r="H27" s="810"/>
      <c r="I27" s="810"/>
      <c r="J27" s="810"/>
      <c r="K27" s="810"/>
      <c r="L27" s="810"/>
      <c r="M27" s="810"/>
      <c r="N27" s="811"/>
      <c r="O27" s="224"/>
      <c r="P27" s="224"/>
      <c r="Q27" s="224"/>
      <c r="R27" s="224"/>
    </row>
    <row r="28" spans="1:18" s="437" customFormat="1" ht="42" customHeight="1" x14ac:dyDescent="0.35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s="437" customFormat="1" ht="42" customHeight="1" x14ac:dyDescent="0.35">
      <c r="A29" s="234"/>
      <c r="B29" s="234"/>
      <c r="C29" s="464">
        <v>45852</v>
      </c>
      <c r="D29" s="497" t="s">
        <v>97</v>
      </c>
      <c r="E29" s="318">
        <v>9135</v>
      </c>
      <c r="F29" s="319">
        <v>45864</v>
      </c>
      <c r="G29" s="319">
        <v>45878</v>
      </c>
      <c r="H29" s="318" t="s">
        <v>200</v>
      </c>
      <c r="I29" s="321">
        <v>0.53888888888888886</v>
      </c>
      <c r="J29" s="371" t="s">
        <v>19</v>
      </c>
      <c r="K29" s="370">
        <v>0.58750000000000002</v>
      </c>
      <c r="L29" s="371">
        <v>0.56597222222222221</v>
      </c>
      <c r="M29" s="370">
        <v>0.6020833333333333</v>
      </c>
      <c r="N29" s="557">
        <v>0.58125000000000004</v>
      </c>
      <c r="O29" s="234"/>
      <c r="P29" s="234"/>
      <c r="Q29" s="234"/>
      <c r="R29" s="234"/>
    </row>
    <row r="30" spans="1:18" ht="26" x14ac:dyDescent="0.35">
      <c r="A30" s="224"/>
      <c r="B30" s="224"/>
      <c r="C30" s="564">
        <v>45852</v>
      </c>
      <c r="D30" s="526" t="s">
        <v>97</v>
      </c>
      <c r="E30" s="526">
        <v>9135</v>
      </c>
      <c r="F30" s="527">
        <v>45885</v>
      </c>
      <c r="G30" s="527">
        <v>45899</v>
      </c>
      <c r="H30" s="526" t="s">
        <v>201</v>
      </c>
      <c r="I30" s="533">
        <v>0.54097222222222219</v>
      </c>
      <c r="J30" s="534" t="s">
        <v>19</v>
      </c>
      <c r="K30" s="533">
        <v>0.56597222222222221</v>
      </c>
      <c r="L30" s="534">
        <v>0.58680555555555558</v>
      </c>
      <c r="M30" s="533">
        <v>0.58125000000000004</v>
      </c>
      <c r="N30" s="531">
        <v>0.6020833333333333</v>
      </c>
      <c r="O30" s="224"/>
      <c r="P30" s="224"/>
      <c r="Q30" s="224"/>
      <c r="R30" s="224"/>
    </row>
    <row r="31" spans="1:18" ht="65" x14ac:dyDescent="0.35">
      <c r="A31" s="224"/>
      <c r="B31" s="224"/>
      <c r="C31" s="464">
        <v>45852</v>
      </c>
      <c r="D31" s="318" t="s">
        <v>97</v>
      </c>
      <c r="E31" s="318">
        <v>9135</v>
      </c>
      <c r="F31" s="319">
        <v>45886</v>
      </c>
      <c r="G31" s="319">
        <v>45900</v>
      </c>
      <c r="H31" s="318" t="s">
        <v>202</v>
      </c>
      <c r="I31" s="321">
        <v>0.52986111111111112</v>
      </c>
      <c r="J31" s="405" t="s">
        <v>203</v>
      </c>
      <c r="K31" s="321">
        <v>0.57430555555555551</v>
      </c>
      <c r="L31" s="405" t="s">
        <v>19</v>
      </c>
      <c r="M31" s="321">
        <v>0.58680555555555558</v>
      </c>
      <c r="N31" s="435">
        <v>0.6020833333333333</v>
      </c>
      <c r="O31" s="224"/>
      <c r="P31" s="224"/>
      <c r="Q31" s="224"/>
      <c r="R31" s="224"/>
    </row>
    <row r="32" spans="1:18" ht="39" x14ac:dyDescent="0.35">
      <c r="A32" s="224"/>
      <c r="B32" s="224"/>
      <c r="C32" s="532">
        <v>45852</v>
      </c>
      <c r="D32" s="567" t="s">
        <v>97</v>
      </c>
      <c r="E32" s="526">
        <v>9135</v>
      </c>
      <c r="F32" s="527">
        <v>45887</v>
      </c>
      <c r="G32" s="527">
        <v>45898</v>
      </c>
      <c r="H32" s="526" t="s">
        <v>204</v>
      </c>
      <c r="I32" s="533">
        <v>0.51041666666666663</v>
      </c>
      <c r="J32" s="534" t="s">
        <v>19</v>
      </c>
      <c r="K32" s="533">
        <v>0.56597222222222221</v>
      </c>
      <c r="L32" s="534">
        <v>0.55833333333333335</v>
      </c>
      <c r="M32" s="533">
        <v>0.58125000000000004</v>
      </c>
      <c r="N32" s="531" t="s">
        <v>199</v>
      </c>
      <c r="O32" s="224"/>
      <c r="P32" s="224"/>
      <c r="Q32" s="224"/>
      <c r="R32" s="224"/>
    </row>
    <row r="33" spans="1:20" x14ac:dyDescent="0.35">
      <c r="A33" s="224"/>
      <c r="B33" s="224"/>
      <c r="C33" s="569">
        <v>45852</v>
      </c>
      <c r="D33" s="318" t="s">
        <v>97</v>
      </c>
      <c r="E33" s="318">
        <v>9135</v>
      </c>
      <c r="F33" s="319">
        <v>45906</v>
      </c>
      <c r="G33" s="319">
        <v>45906</v>
      </c>
      <c r="H33" s="318" t="s">
        <v>164</v>
      </c>
      <c r="I33" s="321">
        <v>0.54097222222222219</v>
      </c>
      <c r="J33" s="405">
        <v>0.53472222222222221</v>
      </c>
      <c r="K33" s="321">
        <v>0.58750000000000002</v>
      </c>
      <c r="L33" s="405">
        <v>0.56597222222222221</v>
      </c>
      <c r="M33" s="321">
        <v>0.6020833333333333</v>
      </c>
      <c r="N33" s="435">
        <v>0.58125000000000004</v>
      </c>
      <c r="O33" s="224"/>
      <c r="P33" s="224"/>
      <c r="Q33" s="224"/>
      <c r="R33" s="224"/>
    </row>
    <row r="34" spans="1:20" ht="39" x14ac:dyDescent="0.35">
      <c r="A34" s="224"/>
      <c r="B34" s="224"/>
      <c r="C34" s="532">
        <v>45848</v>
      </c>
      <c r="D34" s="526" t="s">
        <v>205</v>
      </c>
      <c r="E34" s="526">
        <v>9149</v>
      </c>
      <c r="F34" s="527">
        <v>45864</v>
      </c>
      <c r="G34" s="527">
        <v>45878</v>
      </c>
      <c r="H34" s="526" t="s">
        <v>206</v>
      </c>
      <c r="I34" s="533">
        <v>0.7055555555555556</v>
      </c>
      <c r="J34" s="534">
        <v>0.70208333333333328</v>
      </c>
      <c r="K34" s="533">
        <v>0.73263888888888884</v>
      </c>
      <c r="L34" s="534">
        <v>0.72916666666666663</v>
      </c>
      <c r="M34" s="533">
        <v>0.74791666666666667</v>
      </c>
      <c r="N34" s="531" t="s">
        <v>19</v>
      </c>
      <c r="O34" s="224"/>
      <c r="P34" s="224"/>
      <c r="Q34" s="224"/>
      <c r="R34" s="224"/>
    </row>
    <row r="35" spans="1:20" ht="39" x14ac:dyDescent="0.35">
      <c r="A35" s="224"/>
      <c r="B35" s="224"/>
      <c r="C35" s="569">
        <v>45848</v>
      </c>
      <c r="D35" s="318" t="s">
        <v>205</v>
      </c>
      <c r="E35" s="318">
        <v>9149</v>
      </c>
      <c r="F35" s="319">
        <v>45906</v>
      </c>
      <c r="G35" s="319">
        <v>45906</v>
      </c>
      <c r="H35" s="318" t="s">
        <v>164</v>
      </c>
      <c r="I35" s="321">
        <v>0.7055555555555556</v>
      </c>
      <c r="J35" s="405">
        <v>0.70625000000000004</v>
      </c>
      <c r="K35" s="321">
        <v>0.73263888888888884</v>
      </c>
      <c r="L35" s="405">
        <v>0.72916666666666663</v>
      </c>
      <c r="M35" s="321">
        <v>0.74791666666666667</v>
      </c>
      <c r="N35" s="435" t="s">
        <v>19</v>
      </c>
      <c r="O35" s="224"/>
      <c r="P35" s="224"/>
      <c r="Q35" s="224"/>
      <c r="R35" s="224"/>
    </row>
    <row r="36" spans="1:20" ht="18.75" customHeight="1" x14ac:dyDescent="0.35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5">
      <c r="A38" s="224"/>
      <c r="B38" s="224"/>
      <c r="C38" s="827" t="s">
        <v>71</v>
      </c>
      <c r="D38" s="828"/>
      <c r="E38" s="828"/>
      <c r="F38" s="828"/>
      <c r="G38" s="828"/>
      <c r="H38" s="828"/>
      <c r="I38" s="828"/>
      <c r="J38" s="828"/>
      <c r="K38" s="828"/>
      <c r="L38" s="828"/>
      <c r="M38" s="828"/>
      <c r="N38" s="828"/>
      <c r="O38" s="828"/>
      <c r="P38" s="828"/>
      <c r="Q38" s="828"/>
      <c r="R38" s="828"/>
    </row>
    <row r="39" spans="1:20" x14ac:dyDescent="0.35">
      <c r="A39" s="224"/>
      <c r="B39" s="224"/>
      <c r="C39" s="827"/>
      <c r="D39" s="828"/>
      <c r="E39" s="828"/>
      <c r="F39" s="828"/>
      <c r="G39" s="828"/>
      <c r="H39" s="828"/>
      <c r="I39" s="828"/>
      <c r="J39" s="828"/>
      <c r="K39" s="828"/>
      <c r="L39" s="828"/>
      <c r="M39" s="828"/>
      <c r="N39" s="828"/>
      <c r="O39" s="828"/>
      <c r="P39" s="828"/>
      <c r="Q39" s="828"/>
      <c r="R39" s="828"/>
    </row>
    <row r="40" spans="1:20" s="437" customFormat="1" ht="42" customHeight="1" x14ac:dyDescent="0.35">
      <c r="A40" s="234"/>
      <c r="B40" s="234"/>
      <c r="C40" s="461" t="s">
        <v>6</v>
      </c>
      <c r="D40" s="427" t="s">
        <v>7</v>
      </c>
      <c r="E40" s="427" t="s">
        <v>8</v>
      </c>
      <c r="F40" s="427" t="s">
        <v>9</v>
      </c>
      <c r="G40" s="427" t="s">
        <v>10</v>
      </c>
      <c r="H40" s="427" t="s">
        <v>11</v>
      </c>
      <c r="I40" s="427" t="s">
        <v>72</v>
      </c>
      <c r="J40" s="427" t="s">
        <v>73</v>
      </c>
      <c r="K40" s="427" t="s">
        <v>74</v>
      </c>
      <c r="L40" s="427" t="s">
        <v>75</v>
      </c>
      <c r="M40" s="427" t="s">
        <v>62</v>
      </c>
      <c r="N40" s="427" t="s">
        <v>63</v>
      </c>
      <c r="O40" s="427" t="s">
        <v>64</v>
      </c>
      <c r="P40" s="427" t="s">
        <v>65</v>
      </c>
      <c r="Q40" s="427" t="s">
        <v>23</v>
      </c>
      <c r="R40" s="428" t="s">
        <v>24</v>
      </c>
      <c r="S40" s="234"/>
      <c r="T40" s="234"/>
    </row>
    <row r="41" spans="1:20" x14ac:dyDescent="0.35">
      <c r="A41" s="299"/>
      <c r="B41" s="299"/>
      <c r="C41" s="347"/>
      <c r="D41" s="568" t="s">
        <v>60</v>
      </c>
      <c r="E41" s="318"/>
      <c r="F41" s="319"/>
      <c r="G41" s="319"/>
      <c r="H41" s="318"/>
      <c r="I41" s="321"/>
      <c r="J41" s="371"/>
      <c r="K41" s="370"/>
      <c r="L41" s="371"/>
      <c r="M41" s="370"/>
      <c r="N41" s="371"/>
      <c r="O41" s="370"/>
      <c r="P41" s="371"/>
      <c r="Q41" s="370"/>
      <c r="R41" s="558"/>
      <c r="S41" s="299"/>
      <c r="T41" s="299"/>
    </row>
    <row r="42" spans="1:20" x14ac:dyDescent="0.35">
      <c r="A42" s="224"/>
      <c r="B42" s="224"/>
      <c r="C42" s="226"/>
      <c r="D42" s="224"/>
      <c r="E42" s="224"/>
      <c r="F42" s="224"/>
      <c r="G42" s="225"/>
      <c r="H42" s="224"/>
      <c r="I42" s="224"/>
      <c r="J42" s="224"/>
      <c r="K42" s="224"/>
      <c r="L42" s="224"/>
      <c r="M42" s="224"/>
      <c r="N42" s="224"/>
      <c r="O42" s="224"/>
      <c r="P42" s="224"/>
      <c r="Q42" s="224"/>
      <c r="R42" s="224"/>
    </row>
    <row r="43" spans="1:20" ht="15" thickBot="1" x14ac:dyDescent="0.4">
      <c r="A43" s="224"/>
      <c r="B43" s="224"/>
      <c r="C43" s="226"/>
      <c r="D43" s="224"/>
      <c r="E43" s="224"/>
      <c r="F43" s="224"/>
      <c r="G43" s="225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</row>
    <row r="44" spans="1:20" x14ac:dyDescent="0.35">
      <c r="A44" s="224"/>
      <c r="B44" s="224"/>
      <c r="C44" s="771" t="s">
        <v>76</v>
      </c>
      <c r="D44" s="772"/>
      <c r="E44" s="772"/>
      <c r="F44" s="772"/>
      <c r="G44" s="772"/>
      <c r="H44" s="772"/>
      <c r="I44" s="772"/>
      <c r="J44" s="772"/>
      <c r="K44" s="772"/>
      <c r="L44" s="772"/>
      <c r="M44" s="772"/>
      <c r="N44" s="772"/>
      <c r="O44" s="772"/>
      <c r="P44" s="772"/>
      <c r="Q44" s="772"/>
      <c r="R44" s="773"/>
    </row>
    <row r="45" spans="1:20" x14ac:dyDescent="0.35">
      <c r="A45" s="224"/>
      <c r="B45" s="224"/>
      <c r="C45" s="774"/>
      <c r="D45" s="775"/>
      <c r="E45" s="775"/>
      <c r="F45" s="775"/>
      <c r="G45" s="775"/>
      <c r="H45" s="775"/>
      <c r="I45" s="775"/>
      <c r="J45" s="775"/>
      <c r="K45" s="775"/>
      <c r="L45" s="775"/>
      <c r="M45" s="775"/>
      <c r="N45" s="775"/>
      <c r="O45" s="775"/>
      <c r="P45" s="775"/>
      <c r="Q45" s="775"/>
      <c r="R45" s="776"/>
    </row>
    <row r="46" spans="1:20" s="437" customFormat="1" ht="42" customHeight="1" x14ac:dyDescent="0.35">
      <c r="A46" s="234"/>
      <c r="B46" s="234"/>
      <c r="C46" s="429" t="s">
        <v>6</v>
      </c>
      <c r="D46" s="430" t="s">
        <v>7</v>
      </c>
      <c r="E46" s="431" t="s">
        <v>8</v>
      </c>
      <c r="F46" s="431" t="s">
        <v>9</v>
      </c>
      <c r="G46" s="431" t="s">
        <v>10</v>
      </c>
      <c r="H46" s="431" t="s">
        <v>11</v>
      </c>
      <c r="I46" s="431" t="s">
        <v>12</v>
      </c>
      <c r="J46" s="431" t="s">
        <v>13</v>
      </c>
      <c r="K46" s="519" t="s">
        <v>56</v>
      </c>
      <c r="L46" s="430" t="s">
        <v>57</v>
      </c>
      <c r="M46" s="431" t="s">
        <v>107</v>
      </c>
      <c r="N46" s="431" t="s">
        <v>108</v>
      </c>
      <c r="O46" s="431" t="s">
        <v>77</v>
      </c>
      <c r="P46" s="431" t="s">
        <v>78</v>
      </c>
      <c r="Q46" s="431" t="s">
        <v>79</v>
      </c>
      <c r="R46" s="432" t="s">
        <v>80</v>
      </c>
    </row>
    <row r="47" spans="1:20" ht="15" thickBot="1" x14ac:dyDescent="0.4">
      <c r="A47" s="224"/>
      <c r="B47" s="224"/>
      <c r="C47" s="562"/>
      <c r="D47" s="539" t="s">
        <v>60</v>
      </c>
      <c r="E47" s="318"/>
      <c r="F47" s="319"/>
      <c r="G47" s="319"/>
      <c r="H47" s="318"/>
      <c r="I47" s="321"/>
      <c r="J47" s="521"/>
      <c r="K47" s="520"/>
      <c r="L47" s="518"/>
      <c r="M47" s="516"/>
      <c r="N47" s="517"/>
      <c r="O47" s="516"/>
      <c r="P47" s="405"/>
      <c r="Q47" s="321"/>
      <c r="R47" s="435"/>
    </row>
    <row r="48" spans="1:20" ht="15" thickTop="1" x14ac:dyDescent="0.35"/>
    <row r="50" spans="8:15" x14ac:dyDescent="0.35">
      <c r="O50" s="376"/>
    </row>
    <row r="51" spans="8:15" x14ac:dyDescent="0.35">
      <c r="N51" s="418"/>
    </row>
    <row r="55" spans="8:15" x14ac:dyDescent="0.35">
      <c r="H55" s="418"/>
      <c r="N55" s="418"/>
    </row>
    <row r="59" spans="8:15" x14ac:dyDescent="0.35">
      <c r="M59" s="433"/>
    </row>
  </sheetData>
  <mergeCells count="13">
    <mergeCell ref="C44:R45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8:R39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4907D-49AD-46DB-8D9D-B9691C227F02}">
  <dimension ref="A1:T57"/>
  <sheetViews>
    <sheetView topLeftCell="B1" zoomScale="120" zoomScaleNormal="120" workbookViewId="0">
      <selection activeCell="B1" sqref="A1:XFD1048576"/>
    </sheetView>
  </sheetViews>
  <sheetFormatPr defaultRowHeight="14.5" x14ac:dyDescent="0.35"/>
  <cols>
    <col min="3" max="4" width="21.1796875" customWidth="1"/>
    <col min="5" max="5" width="14.453125" customWidth="1"/>
    <col min="6" max="6" width="20.1796875" customWidth="1"/>
    <col min="7" max="7" width="20" customWidth="1"/>
    <col min="8" max="8" width="18.453125" customWidth="1"/>
    <col min="9" max="14" width="14" customWidth="1"/>
    <col min="15" max="18" width="16.453125" customWidth="1"/>
  </cols>
  <sheetData>
    <row r="1" spans="1:18" x14ac:dyDescent="0.35">
      <c r="A1" s="224"/>
      <c r="B1" s="224"/>
      <c r="C1" s="777"/>
      <c r="D1" s="777"/>
      <c r="E1" s="778"/>
      <c r="F1" s="778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779" t="s">
        <v>0</v>
      </c>
      <c r="D2" s="780"/>
      <c r="E2" s="819">
        <v>45861</v>
      </c>
      <c r="F2" s="819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782" t="s">
        <v>1</v>
      </c>
      <c r="D3" s="783"/>
      <c r="E3" s="823" t="s">
        <v>207</v>
      </c>
      <c r="F3" s="823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785" t="s">
        <v>3</v>
      </c>
      <c r="D4" s="786"/>
      <c r="E4" s="787" t="s">
        <v>85</v>
      </c>
      <c r="F4" s="787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788" t="s">
        <v>5</v>
      </c>
      <c r="D8" s="789"/>
      <c r="E8" s="789"/>
      <c r="F8" s="789"/>
      <c r="G8" s="789"/>
      <c r="H8" s="789"/>
      <c r="I8" s="789"/>
      <c r="J8" s="789"/>
      <c r="K8" s="789"/>
      <c r="L8" s="790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791"/>
      <c r="D9" s="792"/>
      <c r="E9" s="792"/>
      <c r="F9" s="792"/>
      <c r="G9" s="792"/>
      <c r="H9" s="792"/>
      <c r="I9" s="792"/>
      <c r="J9" s="792"/>
      <c r="K9" s="792"/>
      <c r="L9" s="793"/>
      <c r="M9" s="228"/>
      <c r="N9" s="228"/>
      <c r="O9" s="224"/>
      <c r="P9" s="224"/>
      <c r="Q9" s="224"/>
      <c r="R9" s="224"/>
    </row>
    <row r="10" spans="1:18" s="437" customFormat="1" ht="42" customHeight="1" x14ac:dyDescent="0.3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5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4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4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5">
      <c r="A14" s="224"/>
      <c r="B14" s="224"/>
      <c r="C14" s="794" t="s">
        <v>20</v>
      </c>
      <c r="D14" s="795"/>
      <c r="E14" s="795"/>
      <c r="F14" s="795"/>
      <c r="G14" s="795"/>
      <c r="H14" s="795"/>
      <c r="I14" s="795"/>
      <c r="J14" s="795"/>
      <c r="K14" s="795"/>
      <c r="L14" s="796"/>
      <c r="M14" s="224"/>
      <c r="N14" s="231"/>
      <c r="O14" s="224"/>
      <c r="P14" s="224"/>
      <c r="Q14" s="224"/>
      <c r="R14" s="224"/>
    </row>
    <row r="15" spans="1:18" x14ac:dyDescent="0.35">
      <c r="A15" s="224"/>
      <c r="B15" s="224"/>
      <c r="C15" s="820"/>
      <c r="D15" s="821"/>
      <c r="E15" s="821"/>
      <c r="F15" s="821"/>
      <c r="G15" s="821"/>
      <c r="H15" s="821"/>
      <c r="I15" s="821"/>
      <c r="J15" s="821"/>
      <c r="K15" s="821"/>
      <c r="L15" s="822"/>
      <c r="M15" s="224"/>
      <c r="N15" s="224"/>
      <c r="O15" s="224"/>
      <c r="P15" s="224"/>
      <c r="Q15" s="224"/>
      <c r="R15" s="224"/>
    </row>
    <row r="16" spans="1:18" s="437" customFormat="1" ht="42" customHeight="1" x14ac:dyDescent="0.3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42" customHeight="1" x14ac:dyDescent="0.35">
      <c r="A17" s="234"/>
      <c r="B17" s="234"/>
      <c r="C17" s="570">
        <v>45860</v>
      </c>
      <c r="D17" s="572" t="s">
        <v>97</v>
      </c>
      <c r="E17" s="526">
        <v>9025</v>
      </c>
      <c r="F17" s="574">
        <v>45866</v>
      </c>
      <c r="G17" s="575">
        <v>45870</v>
      </c>
      <c r="H17" s="576" t="s">
        <v>208</v>
      </c>
      <c r="I17" s="578">
        <v>0.48055555555555557</v>
      </c>
      <c r="J17" s="573">
        <v>0.48402777777777778</v>
      </c>
      <c r="K17" s="533">
        <v>0.56736111111111109</v>
      </c>
      <c r="L17" s="531">
        <v>0.5395833333333333</v>
      </c>
      <c r="M17" s="234"/>
      <c r="N17" s="234"/>
      <c r="O17" s="234"/>
      <c r="P17" s="234"/>
      <c r="Q17" s="234"/>
      <c r="R17" s="234"/>
    </row>
    <row r="18" spans="1:18" s="437" customFormat="1" ht="42" customHeight="1" x14ac:dyDescent="0.35">
      <c r="A18" s="234"/>
      <c r="B18" s="234"/>
      <c r="C18" s="443">
        <v>45860</v>
      </c>
      <c r="D18" s="566" t="s">
        <v>97</v>
      </c>
      <c r="E18" s="318">
        <v>9025</v>
      </c>
      <c r="F18" s="368">
        <v>45901</v>
      </c>
      <c r="G18" s="577">
        <v>45905</v>
      </c>
      <c r="H18" s="417" t="s">
        <v>209</v>
      </c>
      <c r="I18" s="579">
        <v>0.48402777777777778</v>
      </c>
      <c r="J18" s="504">
        <v>0.48333333333333334</v>
      </c>
      <c r="K18" s="321">
        <v>0.56736111111111109</v>
      </c>
      <c r="L18" s="435">
        <v>0.54097222222222219</v>
      </c>
      <c r="M18" s="234"/>
      <c r="N18" s="234"/>
      <c r="O18" s="234"/>
      <c r="P18" s="234"/>
      <c r="Q18" s="234"/>
      <c r="R18" s="234"/>
    </row>
    <row r="19" spans="1:18" s="437" customFormat="1" ht="42" customHeight="1" x14ac:dyDescent="0.35">
      <c r="A19" s="234"/>
      <c r="B19" s="234"/>
      <c r="C19" s="570">
        <v>45860</v>
      </c>
      <c r="D19" s="572" t="s">
        <v>97</v>
      </c>
      <c r="E19" s="526">
        <v>9023</v>
      </c>
      <c r="F19" s="571">
        <v>45865</v>
      </c>
      <c r="G19" s="574">
        <v>45879</v>
      </c>
      <c r="H19" s="526" t="s">
        <v>210</v>
      </c>
      <c r="I19" s="580">
        <v>0.44791666666666669</v>
      </c>
      <c r="J19" s="573">
        <v>0.44444444444444442</v>
      </c>
      <c r="K19" s="533">
        <v>0.5</v>
      </c>
      <c r="L19" s="531" t="s">
        <v>19</v>
      </c>
      <c r="M19" s="234"/>
      <c r="N19" s="234"/>
      <c r="O19" s="234"/>
      <c r="P19" s="234"/>
      <c r="Q19" s="234"/>
      <c r="R19" s="234"/>
    </row>
    <row r="20" spans="1:18" ht="26" x14ac:dyDescent="0.35">
      <c r="A20" s="224"/>
      <c r="B20" s="224"/>
      <c r="C20" s="443">
        <v>45860</v>
      </c>
      <c r="D20" s="566" t="s">
        <v>97</v>
      </c>
      <c r="E20" s="318">
        <v>9023</v>
      </c>
      <c r="F20" s="515">
        <v>45893</v>
      </c>
      <c r="G20" s="368">
        <v>45900</v>
      </c>
      <c r="H20" s="318" t="s">
        <v>211</v>
      </c>
      <c r="I20" s="370">
        <v>0.44791666666666669</v>
      </c>
      <c r="J20" s="504">
        <v>0.44236111111111109</v>
      </c>
      <c r="K20" s="321">
        <v>0.5</v>
      </c>
      <c r="L20" s="435" t="s">
        <v>19</v>
      </c>
      <c r="M20" s="224"/>
      <c r="N20" s="224"/>
      <c r="O20" s="224"/>
      <c r="P20" s="224"/>
      <c r="Q20" s="224"/>
      <c r="R20" s="224"/>
    </row>
    <row r="21" spans="1:18" x14ac:dyDescent="0.35">
      <c r="A21" s="511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ht="15" thickBot="1" x14ac:dyDescent="0.4">
      <c r="A22" s="224"/>
      <c r="B22" s="224"/>
      <c r="C22" s="226"/>
      <c r="D22" s="224"/>
      <c r="E22" s="224"/>
      <c r="F22" s="224"/>
      <c r="G22" s="225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</row>
    <row r="23" spans="1:18" x14ac:dyDescent="0.35">
      <c r="A23" s="224"/>
      <c r="B23" s="224"/>
      <c r="C23" s="800" t="s">
        <v>55</v>
      </c>
      <c r="D23" s="801"/>
      <c r="E23" s="801"/>
      <c r="F23" s="801"/>
      <c r="G23" s="801"/>
      <c r="H23" s="801"/>
      <c r="I23" s="801"/>
      <c r="J23" s="801"/>
      <c r="K23" s="801"/>
      <c r="L23" s="801"/>
      <c r="M23" s="801"/>
      <c r="N23" s="802"/>
      <c r="O23" s="224"/>
      <c r="P23" s="224"/>
      <c r="Q23" s="224"/>
      <c r="R23" s="224"/>
    </row>
    <row r="24" spans="1:18" x14ac:dyDescent="0.35">
      <c r="A24" s="224"/>
      <c r="B24" s="224"/>
      <c r="C24" s="803"/>
      <c r="D24" s="804"/>
      <c r="E24" s="804"/>
      <c r="F24" s="804"/>
      <c r="G24" s="804"/>
      <c r="H24" s="804"/>
      <c r="I24" s="804"/>
      <c r="J24" s="804"/>
      <c r="K24" s="804"/>
      <c r="L24" s="804"/>
      <c r="M24" s="804"/>
      <c r="N24" s="805"/>
      <c r="O24" s="224"/>
      <c r="P24" s="224"/>
      <c r="Q24" s="224"/>
      <c r="R24" s="224"/>
    </row>
    <row r="25" spans="1:18" s="437" customFormat="1" ht="42" customHeight="1" x14ac:dyDescent="0.35">
      <c r="A25" s="234"/>
      <c r="B25" s="234"/>
      <c r="C25" s="436" t="s">
        <v>6</v>
      </c>
      <c r="D25" s="419" t="s">
        <v>7</v>
      </c>
      <c r="E25" s="419" t="s">
        <v>8</v>
      </c>
      <c r="F25" s="419" t="s">
        <v>9</v>
      </c>
      <c r="G25" s="419" t="s">
        <v>10</v>
      </c>
      <c r="H25" s="419" t="s">
        <v>11</v>
      </c>
      <c r="I25" s="419" t="s">
        <v>12</v>
      </c>
      <c r="J25" s="419" t="s">
        <v>13</v>
      </c>
      <c r="K25" s="419" t="s">
        <v>64</v>
      </c>
      <c r="L25" s="419" t="s">
        <v>65</v>
      </c>
      <c r="M25" s="419" t="s">
        <v>58</v>
      </c>
      <c r="N25" s="421" t="s">
        <v>59</v>
      </c>
      <c r="O25" s="234"/>
      <c r="P25" s="234"/>
      <c r="Q25" s="234"/>
      <c r="R25" s="234"/>
    </row>
    <row r="26" spans="1:18" x14ac:dyDescent="0.35">
      <c r="A26" s="299"/>
      <c r="B26" s="299"/>
      <c r="C26" s="505"/>
      <c r="D26" s="536" t="s">
        <v>60</v>
      </c>
      <c r="E26" s="507"/>
      <c r="F26" s="508"/>
      <c r="G26" s="508"/>
      <c r="H26" s="507"/>
      <c r="I26" s="509"/>
      <c r="J26" s="510"/>
      <c r="K26" s="509"/>
      <c r="L26" s="523"/>
      <c r="M26" s="509"/>
      <c r="N26" s="510"/>
      <c r="O26" s="299"/>
      <c r="P26" s="299"/>
      <c r="Q26" s="299"/>
      <c r="R26" s="299"/>
    </row>
    <row r="27" spans="1:18" x14ac:dyDescent="0.35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ht="15" thickBot="1" x14ac:dyDescent="0.4">
      <c r="A28" s="224"/>
      <c r="B28" s="224"/>
      <c r="C28" s="226"/>
      <c r="D28" s="224"/>
      <c r="E28" s="224"/>
      <c r="F28" s="224"/>
      <c r="G28" s="225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</row>
    <row r="29" spans="1:18" x14ac:dyDescent="0.35">
      <c r="A29" s="224"/>
      <c r="B29" s="224"/>
      <c r="C29" s="806" t="s">
        <v>61</v>
      </c>
      <c r="D29" s="807"/>
      <c r="E29" s="807"/>
      <c r="F29" s="807"/>
      <c r="G29" s="807"/>
      <c r="H29" s="807"/>
      <c r="I29" s="807"/>
      <c r="J29" s="807"/>
      <c r="K29" s="807"/>
      <c r="L29" s="807"/>
      <c r="M29" s="807"/>
      <c r="N29" s="808"/>
      <c r="O29" s="224"/>
      <c r="P29" s="224"/>
      <c r="Q29" s="224"/>
      <c r="R29" s="224"/>
    </row>
    <row r="30" spans="1:18" x14ac:dyDescent="0.35">
      <c r="A30" s="224"/>
      <c r="B30" s="224"/>
      <c r="C30" s="809"/>
      <c r="D30" s="810"/>
      <c r="E30" s="810"/>
      <c r="F30" s="810"/>
      <c r="G30" s="810"/>
      <c r="H30" s="810"/>
      <c r="I30" s="810"/>
      <c r="J30" s="810"/>
      <c r="K30" s="810"/>
      <c r="L30" s="810"/>
      <c r="M30" s="810"/>
      <c r="N30" s="811"/>
      <c r="O30" s="224"/>
      <c r="P30" s="224"/>
      <c r="Q30" s="224"/>
      <c r="R30" s="224"/>
    </row>
    <row r="31" spans="1:18" s="437" customFormat="1" ht="42" customHeight="1" x14ac:dyDescent="0.35">
      <c r="A31" s="234"/>
      <c r="B31" s="234"/>
      <c r="C31" s="465" t="s">
        <v>6</v>
      </c>
      <c r="D31" s="466" t="s">
        <v>7</v>
      </c>
      <c r="E31" s="467" t="s">
        <v>8</v>
      </c>
      <c r="F31" s="468" t="s">
        <v>9</v>
      </c>
      <c r="G31" s="466" t="s">
        <v>10</v>
      </c>
      <c r="H31" s="467" t="s">
        <v>11</v>
      </c>
      <c r="I31" s="467" t="s">
        <v>62</v>
      </c>
      <c r="J31" s="467" t="s">
        <v>63</v>
      </c>
      <c r="K31" s="467" t="s">
        <v>64</v>
      </c>
      <c r="L31" s="467" t="s">
        <v>65</v>
      </c>
      <c r="M31" s="467" t="s">
        <v>23</v>
      </c>
      <c r="N31" s="469" t="s">
        <v>24</v>
      </c>
      <c r="O31" s="234"/>
      <c r="P31" s="234"/>
      <c r="Q31" s="234"/>
      <c r="R31" s="234"/>
    </row>
    <row r="32" spans="1:18" ht="26" x14ac:dyDescent="0.35">
      <c r="A32" s="224"/>
      <c r="B32" s="224"/>
      <c r="C32" s="532">
        <v>45859</v>
      </c>
      <c r="D32" s="526" t="s">
        <v>97</v>
      </c>
      <c r="E32" s="526">
        <v>9123</v>
      </c>
      <c r="F32" s="527">
        <v>45869</v>
      </c>
      <c r="G32" s="527">
        <v>45883</v>
      </c>
      <c r="H32" s="526" t="s">
        <v>212</v>
      </c>
      <c r="I32" s="533">
        <v>0.45555555555555555</v>
      </c>
      <c r="J32" s="534">
        <v>0.46388888888888891</v>
      </c>
      <c r="K32" s="533">
        <v>0.4826388888888889</v>
      </c>
      <c r="L32" s="534">
        <v>0.49652777777777779</v>
      </c>
      <c r="M32" s="533">
        <v>0.49791666666666667</v>
      </c>
      <c r="N32" s="531">
        <v>0.51875000000000004</v>
      </c>
      <c r="O32" s="224"/>
      <c r="P32" s="224"/>
      <c r="Q32" s="224"/>
      <c r="R32" s="224"/>
    </row>
    <row r="33" spans="1:20" x14ac:dyDescent="0.35">
      <c r="A33" s="224"/>
      <c r="B33" s="224"/>
      <c r="C33" s="569">
        <v>45859</v>
      </c>
      <c r="D33" s="318" t="s">
        <v>97</v>
      </c>
      <c r="E33" s="318">
        <v>9123</v>
      </c>
      <c r="F33" s="319">
        <v>45904</v>
      </c>
      <c r="G33" s="319">
        <v>45904</v>
      </c>
      <c r="H33" s="318" t="s">
        <v>213</v>
      </c>
      <c r="I33" s="321">
        <v>0.45208333333333334</v>
      </c>
      <c r="J33" s="405">
        <v>0.46388888888888891</v>
      </c>
      <c r="K33" s="321">
        <v>0.48333333333333334</v>
      </c>
      <c r="L33" s="405">
        <v>0.49652777777777779</v>
      </c>
      <c r="M33" s="321">
        <v>0.49791666666666667</v>
      </c>
      <c r="N33" s="435">
        <v>0.51875000000000004</v>
      </c>
      <c r="O33" s="224"/>
      <c r="P33" s="224"/>
      <c r="Q33" s="224"/>
      <c r="R33" s="224"/>
    </row>
    <row r="34" spans="1:20" ht="18.75" customHeight="1" x14ac:dyDescent="0.35">
      <c r="A34" s="224"/>
      <c r="B34" s="224"/>
      <c r="C34" s="226"/>
      <c r="D34" s="224"/>
      <c r="E34" s="224"/>
      <c r="F34" s="224"/>
      <c r="G34" s="225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</row>
    <row r="35" spans="1:20" x14ac:dyDescent="0.35">
      <c r="A35" s="224"/>
      <c r="B35" s="224"/>
      <c r="C35" s="226"/>
      <c r="D35" s="224"/>
      <c r="E35" s="224"/>
      <c r="F35" s="224"/>
      <c r="G35" s="225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</row>
    <row r="36" spans="1:20" x14ac:dyDescent="0.35">
      <c r="A36" s="224"/>
      <c r="B36" s="224"/>
      <c r="C36" s="827" t="s">
        <v>71</v>
      </c>
      <c r="D36" s="828"/>
      <c r="E36" s="828"/>
      <c r="F36" s="828"/>
      <c r="G36" s="828"/>
      <c r="H36" s="828"/>
      <c r="I36" s="828"/>
      <c r="J36" s="828"/>
      <c r="K36" s="828"/>
      <c r="L36" s="828"/>
      <c r="M36" s="828"/>
      <c r="N36" s="828"/>
      <c r="O36" s="828"/>
      <c r="P36" s="828"/>
      <c r="Q36" s="828"/>
      <c r="R36" s="828"/>
    </row>
    <row r="37" spans="1:20" x14ac:dyDescent="0.35">
      <c r="A37" s="224"/>
      <c r="B37" s="224"/>
      <c r="C37" s="827"/>
      <c r="D37" s="828"/>
      <c r="E37" s="828"/>
      <c r="F37" s="828"/>
      <c r="G37" s="828"/>
      <c r="H37" s="828"/>
      <c r="I37" s="828"/>
      <c r="J37" s="828"/>
      <c r="K37" s="828"/>
      <c r="L37" s="828"/>
      <c r="M37" s="828"/>
      <c r="N37" s="828"/>
      <c r="O37" s="828"/>
      <c r="P37" s="828"/>
      <c r="Q37" s="828"/>
      <c r="R37" s="828"/>
    </row>
    <row r="38" spans="1:20" s="437" customFormat="1" ht="42" customHeight="1" x14ac:dyDescent="0.35">
      <c r="A38" s="234"/>
      <c r="B38" s="234"/>
      <c r="C38" s="461" t="s">
        <v>6</v>
      </c>
      <c r="D38" s="427" t="s">
        <v>7</v>
      </c>
      <c r="E38" s="427" t="s">
        <v>8</v>
      </c>
      <c r="F38" s="427" t="s">
        <v>9</v>
      </c>
      <c r="G38" s="427" t="s">
        <v>10</v>
      </c>
      <c r="H38" s="427" t="s">
        <v>11</v>
      </c>
      <c r="I38" s="427" t="s">
        <v>72</v>
      </c>
      <c r="J38" s="427" t="s">
        <v>73</v>
      </c>
      <c r="K38" s="427" t="s">
        <v>74</v>
      </c>
      <c r="L38" s="427" t="s">
        <v>75</v>
      </c>
      <c r="M38" s="427" t="s">
        <v>62</v>
      </c>
      <c r="N38" s="427" t="s">
        <v>63</v>
      </c>
      <c r="O38" s="427" t="s">
        <v>64</v>
      </c>
      <c r="P38" s="427" t="s">
        <v>65</v>
      </c>
      <c r="Q38" s="427" t="s">
        <v>23</v>
      </c>
      <c r="R38" s="428" t="s">
        <v>24</v>
      </c>
      <c r="S38" s="234"/>
      <c r="T38" s="234"/>
    </row>
    <row r="39" spans="1:20" x14ac:dyDescent="0.35">
      <c r="A39" s="299"/>
      <c r="B39" s="299"/>
      <c r="C39" s="347"/>
      <c r="D39" s="568" t="s">
        <v>60</v>
      </c>
      <c r="E39" s="318"/>
      <c r="F39" s="319"/>
      <c r="G39" s="319"/>
      <c r="H39" s="318"/>
      <c r="I39" s="321"/>
      <c r="J39" s="371"/>
      <c r="K39" s="370"/>
      <c r="L39" s="371"/>
      <c r="M39" s="370"/>
      <c r="N39" s="371"/>
      <c r="O39" s="370"/>
      <c r="P39" s="371"/>
      <c r="Q39" s="370"/>
      <c r="R39" s="558"/>
      <c r="S39" s="299"/>
      <c r="T39" s="299"/>
    </row>
    <row r="40" spans="1:20" x14ac:dyDescent="0.35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0" ht="15" thickBot="1" x14ac:dyDescent="0.4">
      <c r="A41" s="224"/>
      <c r="B41" s="224"/>
      <c r="C41" s="226"/>
      <c r="D41" s="224"/>
      <c r="E41" s="224"/>
      <c r="F41" s="224"/>
      <c r="G41" s="225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</row>
    <row r="42" spans="1:20" x14ac:dyDescent="0.35">
      <c r="A42" s="224"/>
      <c r="B42" s="224"/>
      <c r="C42" s="771" t="s">
        <v>76</v>
      </c>
      <c r="D42" s="772"/>
      <c r="E42" s="772"/>
      <c r="F42" s="772"/>
      <c r="G42" s="772"/>
      <c r="H42" s="772"/>
      <c r="I42" s="772"/>
      <c r="J42" s="772"/>
      <c r="K42" s="772"/>
      <c r="L42" s="772"/>
      <c r="M42" s="772"/>
      <c r="N42" s="772"/>
      <c r="O42" s="772"/>
      <c r="P42" s="772"/>
      <c r="Q42" s="772"/>
      <c r="R42" s="773"/>
    </row>
    <row r="43" spans="1:20" x14ac:dyDescent="0.35">
      <c r="A43" s="224"/>
      <c r="B43" s="224"/>
      <c r="C43" s="774"/>
      <c r="D43" s="775"/>
      <c r="E43" s="775"/>
      <c r="F43" s="775"/>
      <c r="G43" s="775"/>
      <c r="H43" s="775"/>
      <c r="I43" s="775"/>
      <c r="J43" s="775"/>
      <c r="K43" s="775"/>
      <c r="L43" s="775"/>
      <c r="M43" s="775"/>
      <c r="N43" s="775"/>
      <c r="O43" s="775"/>
      <c r="P43" s="775"/>
      <c r="Q43" s="775"/>
      <c r="R43" s="776"/>
    </row>
    <row r="44" spans="1:20" s="437" customFormat="1" ht="42" customHeight="1" x14ac:dyDescent="0.35">
      <c r="A44" s="234"/>
      <c r="B44" s="234"/>
      <c r="C44" s="429" t="s">
        <v>6</v>
      </c>
      <c r="D44" s="430" t="s">
        <v>7</v>
      </c>
      <c r="E44" s="431" t="s">
        <v>8</v>
      </c>
      <c r="F44" s="431" t="s">
        <v>9</v>
      </c>
      <c r="G44" s="431" t="s">
        <v>10</v>
      </c>
      <c r="H44" s="431" t="s">
        <v>11</v>
      </c>
      <c r="I44" s="431" t="s">
        <v>12</v>
      </c>
      <c r="J44" s="431" t="s">
        <v>13</v>
      </c>
      <c r="K44" s="519" t="s">
        <v>56</v>
      </c>
      <c r="L44" s="430" t="s">
        <v>57</v>
      </c>
      <c r="M44" s="431" t="s">
        <v>107</v>
      </c>
      <c r="N44" s="431" t="s">
        <v>108</v>
      </c>
      <c r="O44" s="431" t="s">
        <v>77</v>
      </c>
      <c r="P44" s="431" t="s">
        <v>78</v>
      </c>
      <c r="Q44" s="431" t="s">
        <v>79</v>
      </c>
      <c r="R44" s="432" t="s">
        <v>80</v>
      </c>
    </row>
    <row r="45" spans="1:20" ht="15" thickBot="1" x14ac:dyDescent="0.4">
      <c r="A45" s="224"/>
      <c r="B45" s="224"/>
      <c r="C45" s="562"/>
      <c r="D45" s="539" t="s">
        <v>60</v>
      </c>
      <c r="E45" s="318"/>
      <c r="F45" s="319"/>
      <c r="G45" s="319"/>
      <c r="H45" s="318"/>
      <c r="I45" s="321"/>
      <c r="J45" s="521"/>
      <c r="K45" s="520"/>
      <c r="L45" s="518"/>
      <c r="M45" s="516"/>
      <c r="N45" s="517"/>
      <c r="O45" s="516"/>
      <c r="P45" s="405"/>
      <c r="Q45" s="321"/>
      <c r="R45" s="435"/>
    </row>
    <row r="46" spans="1:20" ht="15" thickTop="1" x14ac:dyDescent="0.35"/>
    <row r="48" spans="1:20" x14ac:dyDescent="0.35">
      <c r="O48" s="376"/>
    </row>
    <row r="49" spans="8:14" x14ac:dyDescent="0.35">
      <c r="N49" s="418"/>
    </row>
    <row r="53" spans="8:14" x14ac:dyDescent="0.35">
      <c r="H53" s="418"/>
      <c r="N53" s="418"/>
    </row>
    <row r="57" spans="8:14" x14ac:dyDescent="0.35">
      <c r="M57" s="433"/>
    </row>
  </sheetData>
  <mergeCells count="13">
    <mergeCell ref="C42:R43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3:N24"/>
    <mergeCell ref="C29:N30"/>
    <mergeCell ref="C36:R37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0E41A-2521-40AD-831C-D3A4CA84B9EF}">
  <dimension ref="A1:T81"/>
  <sheetViews>
    <sheetView topLeftCell="B38" zoomScale="115" zoomScaleNormal="115" workbookViewId="0">
      <selection activeCell="C68" sqref="C68"/>
    </sheetView>
  </sheetViews>
  <sheetFormatPr defaultRowHeight="14.5" x14ac:dyDescent="0.35"/>
  <cols>
    <col min="3" max="4" width="21.1796875" customWidth="1"/>
    <col min="5" max="5" width="14.453125" customWidth="1"/>
    <col min="6" max="6" width="20.1796875" customWidth="1"/>
    <col min="7" max="7" width="20" customWidth="1"/>
    <col min="8" max="8" width="18.453125" customWidth="1"/>
    <col min="9" max="14" width="14" customWidth="1"/>
    <col min="15" max="18" width="16.453125" customWidth="1"/>
  </cols>
  <sheetData>
    <row r="1" spans="1:18" x14ac:dyDescent="0.35">
      <c r="A1" s="224"/>
      <c r="B1" s="224"/>
      <c r="C1" s="777"/>
      <c r="D1" s="777"/>
      <c r="E1" s="778"/>
      <c r="F1" s="778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779" t="s">
        <v>0</v>
      </c>
      <c r="D2" s="780"/>
      <c r="E2" s="819">
        <v>45873</v>
      </c>
      <c r="F2" s="819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782" t="s">
        <v>1</v>
      </c>
      <c r="D3" s="783"/>
      <c r="E3" s="823" t="s">
        <v>214</v>
      </c>
      <c r="F3" s="823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785" t="s">
        <v>3</v>
      </c>
      <c r="D4" s="786"/>
      <c r="E4" s="787" t="s">
        <v>85</v>
      </c>
      <c r="F4" s="787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788" t="s">
        <v>5</v>
      </c>
      <c r="D8" s="789"/>
      <c r="E8" s="789"/>
      <c r="F8" s="789"/>
      <c r="G8" s="789"/>
      <c r="H8" s="789"/>
      <c r="I8" s="789"/>
      <c r="J8" s="789"/>
      <c r="K8" s="789"/>
      <c r="L8" s="790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791"/>
      <c r="D9" s="792"/>
      <c r="E9" s="792"/>
      <c r="F9" s="792"/>
      <c r="G9" s="792"/>
      <c r="H9" s="792"/>
      <c r="I9" s="792"/>
      <c r="J9" s="792"/>
      <c r="K9" s="792"/>
      <c r="L9" s="793"/>
      <c r="M9" s="228"/>
      <c r="N9" s="228"/>
      <c r="O9" s="224"/>
      <c r="P9" s="224"/>
      <c r="Q9" s="224"/>
      <c r="R9" s="224"/>
    </row>
    <row r="10" spans="1:18" s="437" customFormat="1" ht="42" customHeight="1" x14ac:dyDescent="0.3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5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4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4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5">
      <c r="A14" s="224"/>
      <c r="B14" s="224"/>
      <c r="C14" s="794" t="s">
        <v>20</v>
      </c>
      <c r="D14" s="795"/>
      <c r="E14" s="795"/>
      <c r="F14" s="795"/>
      <c r="G14" s="795"/>
      <c r="H14" s="795"/>
      <c r="I14" s="795"/>
      <c r="J14" s="795"/>
      <c r="K14" s="795"/>
      <c r="L14" s="796"/>
      <c r="M14" s="224"/>
      <c r="N14" s="231"/>
      <c r="O14" s="224"/>
      <c r="P14" s="224"/>
      <c r="Q14" s="224"/>
      <c r="R14" s="224"/>
    </row>
    <row r="15" spans="1:18" x14ac:dyDescent="0.35">
      <c r="A15" s="224"/>
      <c r="B15" s="224"/>
      <c r="C15" s="820"/>
      <c r="D15" s="821"/>
      <c r="E15" s="821"/>
      <c r="F15" s="821"/>
      <c r="G15" s="821"/>
      <c r="H15" s="821"/>
      <c r="I15" s="821"/>
      <c r="J15" s="821"/>
      <c r="K15" s="821"/>
      <c r="L15" s="822"/>
      <c r="M15" s="224"/>
      <c r="N15" s="224"/>
      <c r="O15" s="224"/>
      <c r="P15" s="224"/>
      <c r="Q15" s="224"/>
      <c r="R15" s="224"/>
    </row>
    <row r="16" spans="1:18" s="437" customFormat="1" ht="42" customHeight="1" x14ac:dyDescent="0.3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42" customHeight="1" x14ac:dyDescent="0.35">
      <c r="A17" s="234"/>
      <c r="B17" s="234"/>
      <c r="C17" s="596">
        <v>45856</v>
      </c>
      <c r="D17" s="572" t="s">
        <v>97</v>
      </c>
      <c r="E17" s="526">
        <v>9043</v>
      </c>
      <c r="F17" s="597">
        <v>45887</v>
      </c>
      <c r="G17" s="598">
        <v>45906</v>
      </c>
      <c r="H17" s="599" t="s">
        <v>215</v>
      </c>
      <c r="I17" s="600">
        <v>0.69444444444444442</v>
      </c>
      <c r="J17" s="573">
        <v>0.67152777777777772</v>
      </c>
      <c r="K17" s="533">
        <v>0.73263888888888884</v>
      </c>
      <c r="L17" s="531" t="s">
        <v>19</v>
      </c>
      <c r="M17" s="234"/>
      <c r="N17" s="234"/>
      <c r="O17" s="234"/>
      <c r="P17" s="234"/>
      <c r="Q17" s="234"/>
      <c r="R17" s="234"/>
    </row>
    <row r="18" spans="1:18" s="437" customFormat="1" ht="42" customHeight="1" x14ac:dyDescent="0.35">
      <c r="A18" s="234"/>
      <c r="B18" s="234"/>
      <c r="C18" s="588">
        <v>45859</v>
      </c>
      <c r="D18" s="566" t="s">
        <v>97</v>
      </c>
      <c r="E18" s="318">
        <v>9045</v>
      </c>
      <c r="F18" s="586">
        <v>45887</v>
      </c>
      <c r="G18" s="593">
        <v>45905</v>
      </c>
      <c r="H18" s="318" t="s">
        <v>216</v>
      </c>
      <c r="I18" s="579">
        <v>0.69444444444444442</v>
      </c>
      <c r="J18" s="504">
        <v>0.6875</v>
      </c>
      <c r="K18" s="321">
        <v>0.75</v>
      </c>
      <c r="L18" s="435">
        <v>0.75347222222222221</v>
      </c>
      <c r="M18" s="234"/>
      <c r="N18" s="234"/>
      <c r="O18" s="234"/>
      <c r="P18" s="234"/>
      <c r="Q18" s="234"/>
      <c r="R18" s="234"/>
    </row>
    <row r="19" spans="1:18" s="437" customFormat="1" ht="42" customHeight="1" x14ac:dyDescent="0.35">
      <c r="A19" s="234"/>
      <c r="B19" s="234"/>
      <c r="C19" s="587">
        <v>45859</v>
      </c>
      <c r="D19" s="572" t="s">
        <v>97</v>
      </c>
      <c r="E19" s="526">
        <v>9045</v>
      </c>
      <c r="F19" s="571">
        <v>45888</v>
      </c>
      <c r="G19" s="574">
        <v>45888</v>
      </c>
      <c r="H19" s="526" t="s">
        <v>217</v>
      </c>
      <c r="I19" s="580">
        <v>0.69444444444444442</v>
      </c>
      <c r="J19" s="573">
        <v>0.68333333333333335</v>
      </c>
      <c r="K19" s="533">
        <v>0.75</v>
      </c>
      <c r="L19" s="531">
        <v>0.75347222222222221</v>
      </c>
      <c r="M19" s="234"/>
      <c r="N19" s="234"/>
      <c r="O19" s="234"/>
      <c r="P19" s="234"/>
      <c r="Q19" s="234"/>
      <c r="R19" s="234"/>
    </row>
    <row r="20" spans="1:18" s="437" customFormat="1" ht="42" customHeight="1" x14ac:dyDescent="0.35">
      <c r="A20" s="234"/>
      <c r="B20" s="234"/>
      <c r="C20" s="585">
        <v>45859</v>
      </c>
      <c r="D20" s="566" t="s">
        <v>97</v>
      </c>
      <c r="E20" s="318">
        <v>9045</v>
      </c>
      <c r="F20" s="515">
        <v>45897</v>
      </c>
      <c r="G20" s="577">
        <v>45897</v>
      </c>
      <c r="H20" s="318" t="s">
        <v>218</v>
      </c>
      <c r="I20" s="579">
        <v>0.69444444444444442</v>
      </c>
      <c r="J20" s="504">
        <v>0.6875</v>
      </c>
      <c r="K20" s="321">
        <v>0.75</v>
      </c>
      <c r="L20" s="435">
        <v>0.75486111111111109</v>
      </c>
      <c r="M20" s="234"/>
      <c r="N20" s="234"/>
      <c r="O20" s="234"/>
      <c r="P20" s="234"/>
      <c r="Q20" s="234"/>
      <c r="R20" s="234"/>
    </row>
    <row r="21" spans="1:18" s="437" customFormat="1" ht="42" customHeight="1" x14ac:dyDescent="0.35">
      <c r="A21" s="234"/>
      <c r="B21" s="234"/>
      <c r="C21" s="601">
        <v>45860</v>
      </c>
      <c r="D21" s="602" t="s">
        <v>97</v>
      </c>
      <c r="E21" s="526">
        <v>9033</v>
      </c>
      <c r="F21" s="571">
        <v>45893</v>
      </c>
      <c r="G21" s="574">
        <v>45900</v>
      </c>
      <c r="H21" s="526" t="s">
        <v>211</v>
      </c>
      <c r="I21" s="603">
        <v>0.56944444444444442</v>
      </c>
      <c r="J21" s="573">
        <v>0.56527777777777777</v>
      </c>
      <c r="K21" s="533">
        <v>0.625</v>
      </c>
      <c r="L21" s="531" t="s">
        <v>19</v>
      </c>
      <c r="M21" s="234"/>
      <c r="N21" s="234"/>
      <c r="O21" s="234"/>
      <c r="P21" s="234"/>
      <c r="Q21" s="234"/>
      <c r="R21" s="234"/>
    </row>
    <row r="22" spans="1:18" s="437" customFormat="1" ht="42" customHeight="1" x14ac:dyDescent="0.35">
      <c r="A22" s="234"/>
      <c r="B22" s="234"/>
      <c r="C22" s="590">
        <v>45860</v>
      </c>
      <c r="D22" s="591" t="s">
        <v>97</v>
      </c>
      <c r="E22" s="318">
        <v>9011</v>
      </c>
      <c r="F22" s="515">
        <v>45894</v>
      </c>
      <c r="G22" s="368">
        <v>45894</v>
      </c>
      <c r="H22" s="318" t="s">
        <v>219</v>
      </c>
      <c r="I22" s="594">
        <v>0.34166666666666667</v>
      </c>
      <c r="J22" s="504">
        <v>0.33750000000000002</v>
      </c>
      <c r="K22" s="321">
        <v>0.39583333333333331</v>
      </c>
      <c r="L22" s="435" t="s">
        <v>19</v>
      </c>
      <c r="M22" s="234"/>
      <c r="N22" s="234"/>
      <c r="O22" s="234"/>
      <c r="P22" s="234"/>
      <c r="Q22" s="234"/>
      <c r="R22" s="234"/>
    </row>
    <row r="23" spans="1:18" s="437" customFormat="1" ht="42" customHeight="1" x14ac:dyDescent="0.35">
      <c r="A23" s="234"/>
      <c r="B23" s="234"/>
      <c r="C23" s="604">
        <v>45860</v>
      </c>
      <c r="D23" s="602" t="s">
        <v>97</v>
      </c>
      <c r="E23" s="526">
        <v>9011</v>
      </c>
      <c r="F23" s="571">
        <v>45906</v>
      </c>
      <c r="G23" s="574">
        <v>45906</v>
      </c>
      <c r="H23" s="526" t="s">
        <v>220</v>
      </c>
      <c r="I23" s="580">
        <v>0.34236111111111112</v>
      </c>
      <c r="J23" s="573">
        <v>0.33888888888888891</v>
      </c>
      <c r="K23" s="533">
        <v>0.39583333333333331</v>
      </c>
      <c r="L23" s="531" t="s">
        <v>19</v>
      </c>
      <c r="M23" s="234"/>
      <c r="N23" s="234"/>
      <c r="O23" s="234"/>
      <c r="P23" s="234"/>
      <c r="Q23" s="234"/>
      <c r="R23" s="234"/>
    </row>
    <row r="24" spans="1:18" s="437" customFormat="1" ht="42" customHeight="1" x14ac:dyDescent="0.35">
      <c r="A24" s="234"/>
      <c r="B24" s="234"/>
      <c r="C24" s="590">
        <v>45860</v>
      </c>
      <c r="D24" s="592" t="s">
        <v>97</v>
      </c>
      <c r="E24" s="318">
        <v>9035</v>
      </c>
      <c r="F24" s="515">
        <v>45899</v>
      </c>
      <c r="G24" s="577">
        <v>45906</v>
      </c>
      <c r="H24" s="318" t="s">
        <v>221</v>
      </c>
      <c r="I24" s="579">
        <v>0.59236111111111112</v>
      </c>
      <c r="J24" s="504">
        <v>0.58888888888888891</v>
      </c>
      <c r="K24" s="321">
        <v>0.64583333333333337</v>
      </c>
      <c r="L24" s="435" t="s">
        <v>19</v>
      </c>
      <c r="M24" s="234"/>
      <c r="N24" s="234"/>
      <c r="O24" s="234"/>
      <c r="P24" s="234"/>
      <c r="Q24" s="234"/>
      <c r="R24" s="234"/>
    </row>
    <row r="25" spans="1:18" s="437" customFormat="1" ht="42" customHeight="1" x14ac:dyDescent="0.35">
      <c r="A25" s="234"/>
      <c r="B25" s="234"/>
      <c r="C25" s="587">
        <v>45860</v>
      </c>
      <c r="D25" s="605" t="s">
        <v>97</v>
      </c>
      <c r="E25" s="526">
        <v>9063</v>
      </c>
      <c r="F25" s="597">
        <v>45901</v>
      </c>
      <c r="G25" s="606">
        <v>45905</v>
      </c>
      <c r="H25" s="526" t="s">
        <v>30</v>
      </c>
      <c r="I25" s="580">
        <v>0.8833333333333333</v>
      </c>
      <c r="J25" s="573">
        <v>0.87638888888888888</v>
      </c>
      <c r="K25" s="533">
        <v>0.9375</v>
      </c>
      <c r="L25" s="531" t="s">
        <v>19</v>
      </c>
      <c r="M25" s="234"/>
      <c r="N25" s="234"/>
      <c r="O25" s="234"/>
      <c r="P25" s="234"/>
      <c r="Q25" s="234"/>
      <c r="R25" s="234"/>
    </row>
    <row r="26" spans="1:18" s="437" customFormat="1" ht="42" customHeight="1" x14ac:dyDescent="0.35">
      <c r="A26" s="234"/>
      <c r="B26" s="234"/>
      <c r="C26" s="590">
        <v>45860</v>
      </c>
      <c r="D26" s="592" t="s">
        <v>97</v>
      </c>
      <c r="E26" s="318">
        <v>9007</v>
      </c>
      <c r="F26" s="515">
        <v>45901</v>
      </c>
      <c r="G26" s="577">
        <v>45906</v>
      </c>
      <c r="H26" s="318" t="s">
        <v>30</v>
      </c>
      <c r="I26" s="579">
        <v>0.3</v>
      </c>
      <c r="J26" s="504">
        <v>0.29652777777777778</v>
      </c>
      <c r="K26" s="321">
        <v>0.35416666666666669</v>
      </c>
      <c r="L26" s="435" t="s">
        <v>19</v>
      </c>
      <c r="M26" s="234"/>
      <c r="N26" s="234"/>
      <c r="O26" s="234"/>
      <c r="P26" s="234"/>
      <c r="Q26" s="234"/>
      <c r="R26" s="234"/>
    </row>
    <row r="27" spans="1:18" s="437" customFormat="1" ht="42" customHeight="1" x14ac:dyDescent="0.35">
      <c r="A27" s="234"/>
      <c r="B27" s="234"/>
      <c r="C27" s="604">
        <v>45860</v>
      </c>
      <c r="D27" s="607" t="s">
        <v>97</v>
      </c>
      <c r="E27" s="526">
        <v>9009</v>
      </c>
      <c r="F27" s="571">
        <v>45901</v>
      </c>
      <c r="G27" s="574">
        <v>45901</v>
      </c>
      <c r="H27" s="526" t="s">
        <v>222</v>
      </c>
      <c r="I27" s="580">
        <v>0.31736111111111109</v>
      </c>
      <c r="J27" s="573">
        <v>0.32083333333333336</v>
      </c>
      <c r="K27" s="533">
        <v>0.375</v>
      </c>
      <c r="L27" s="531" t="s">
        <v>19</v>
      </c>
      <c r="M27" s="234"/>
      <c r="N27" s="234"/>
      <c r="O27" s="234"/>
      <c r="P27" s="234"/>
      <c r="Q27" s="234"/>
      <c r="R27" s="234"/>
    </row>
    <row r="28" spans="1:18" s="437" customFormat="1" ht="42" customHeight="1" x14ac:dyDescent="0.35">
      <c r="A28" s="234"/>
      <c r="B28" s="234"/>
      <c r="C28" s="494">
        <v>45860</v>
      </c>
      <c r="D28" s="592" t="s">
        <v>97</v>
      </c>
      <c r="E28" s="318">
        <v>9015</v>
      </c>
      <c r="F28" s="515">
        <v>45901</v>
      </c>
      <c r="G28" s="577">
        <v>45906</v>
      </c>
      <c r="H28" s="318" t="s">
        <v>30</v>
      </c>
      <c r="I28" s="579">
        <v>0.38333333333333336</v>
      </c>
      <c r="J28" s="504">
        <v>0.37430555555555556</v>
      </c>
      <c r="K28" s="321">
        <v>0.4375</v>
      </c>
      <c r="L28" s="435" t="s">
        <v>19</v>
      </c>
      <c r="M28" s="234"/>
      <c r="N28" s="234"/>
      <c r="O28" s="234"/>
      <c r="P28" s="234"/>
      <c r="Q28" s="234"/>
      <c r="R28" s="234"/>
    </row>
    <row r="29" spans="1:18" s="437" customFormat="1" ht="42" customHeight="1" x14ac:dyDescent="0.35">
      <c r="A29" s="234"/>
      <c r="B29" s="234"/>
      <c r="C29" s="608">
        <v>45860</v>
      </c>
      <c r="D29" s="607" t="s">
        <v>97</v>
      </c>
      <c r="E29" s="526">
        <v>9019</v>
      </c>
      <c r="F29" s="571">
        <v>45901</v>
      </c>
      <c r="G29" s="574">
        <v>45906</v>
      </c>
      <c r="H29" s="526" t="s">
        <v>30</v>
      </c>
      <c r="I29" s="580">
        <v>0.42499999999999999</v>
      </c>
      <c r="J29" s="573">
        <v>0.41597222222222224</v>
      </c>
      <c r="K29" s="533">
        <v>0.47916666666666669</v>
      </c>
      <c r="L29" s="531" t="s">
        <v>19</v>
      </c>
      <c r="M29" s="234"/>
      <c r="N29" s="234"/>
      <c r="O29" s="234"/>
      <c r="P29" s="234"/>
      <c r="Q29" s="234"/>
      <c r="R29" s="234"/>
    </row>
    <row r="30" spans="1:18" s="437" customFormat="1" ht="42" customHeight="1" x14ac:dyDescent="0.35">
      <c r="A30" s="234"/>
      <c r="B30" s="234"/>
      <c r="C30" s="589">
        <v>45860</v>
      </c>
      <c r="D30" s="591" t="s">
        <v>97</v>
      </c>
      <c r="E30" s="318">
        <v>9059</v>
      </c>
      <c r="F30" s="515">
        <v>45905</v>
      </c>
      <c r="G30" s="577">
        <v>45905</v>
      </c>
      <c r="H30" s="595" t="s">
        <v>223</v>
      </c>
      <c r="I30" s="500">
        <v>0.84166666666666667</v>
      </c>
      <c r="J30" s="504">
        <v>0.7055555555555556</v>
      </c>
      <c r="K30" s="321">
        <v>0.89583333333333337</v>
      </c>
      <c r="L30" s="435" t="s">
        <v>19</v>
      </c>
      <c r="M30" s="234"/>
      <c r="N30" s="234"/>
      <c r="O30" s="234"/>
      <c r="P30" s="234"/>
      <c r="Q30" s="234"/>
      <c r="R30" s="234"/>
    </row>
    <row r="31" spans="1:18" x14ac:dyDescent="0.35">
      <c r="A31" s="511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ht="15" thickBot="1" x14ac:dyDescent="0.4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5">
      <c r="A33" s="224"/>
      <c r="B33" s="224"/>
      <c r="C33" s="800" t="s">
        <v>55</v>
      </c>
      <c r="D33" s="801"/>
      <c r="E33" s="801"/>
      <c r="F33" s="801"/>
      <c r="G33" s="801"/>
      <c r="H33" s="801"/>
      <c r="I33" s="801"/>
      <c r="J33" s="801"/>
      <c r="K33" s="801"/>
      <c r="L33" s="801"/>
      <c r="M33" s="801"/>
      <c r="N33" s="802"/>
      <c r="O33" s="224"/>
      <c r="P33" s="224"/>
      <c r="Q33" s="224"/>
      <c r="R33" s="224"/>
    </row>
    <row r="34" spans="1:18" x14ac:dyDescent="0.35">
      <c r="A34" s="224"/>
      <c r="B34" s="224"/>
      <c r="C34" s="803"/>
      <c r="D34" s="804"/>
      <c r="E34" s="804"/>
      <c r="F34" s="804"/>
      <c r="G34" s="804"/>
      <c r="H34" s="804"/>
      <c r="I34" s="804"/>
      <c r="J34" s="804"/>
      <c r="K34" s="804"/>
      <c r="L34" s="804"/>
      <c r="M34" s="804"/>
      <c r="N34" s="805"/>
      <c r="O34" s="224"/>
      <c r="P34" s="224"/>
      <c r="Q34" s="224"/>
      <c r="R34" s="224"/>
    </row>
    <row r="35" spans="1:18" s="437" customFormat="1" ht="42" customHeight="1" x14ac:dyDescent="0.35">
      <c r="A35" s="234"/>
      <c r="B35" s="234"/>
      <c r="C35" s="436" t="s">
        <v>6</v>
      </c>
      <c r="D35" s="419" t="s">
        <v>7</v>
      </c>
      <c r="E35" s="419" t="s">
        <v>8</v>
      </c>
      <c r="F35" s="419" t="s">
        <v>9</v>
      </c>
      <c r="G35" s="419" t="s">
        <v>10</v>
      </c>
      <c r="H35" s="419" t="s">
        <v>11</v>
      </c>
      <c r="I35" s="419" t="s">
        <v>12</v>
      </c>
      <c r="J35" s="419" t="s">
        <v>13</v>
      </c>
      <c r="K35" s="419" t="s">
        <v>64</v>
      </c>
      <c r="L35" s="419" t="s">
        <v>65</v>
      </c>
      <c r="M35" s="419" t="s">
        <v>58</v>
      </c>
      <c r="N35" s="421" t="s">
        <v>59</v>
      </c>
      <c r="O35" s="234"/>
      <c r="P35" s="234"/>
      <c r="Q35" s="234"/>
      <c r="R35" s="234"/>
    </row>
    <row r="36" spans="1:18" x14ac:dyDescent="0.35">
      <c r="A36" s="299"/>
      <c r="B36" s="299"/>
      <c r="C36" s="505"/>
      <c r="D36" s="536" t="s">
        <v>60</v>
      </c>
      <c r="E36" s="507"/>
      <c r="F36" s="508"/>
      <c r="G36" s="508"/>
      <c r="H36" s="507"/>
      <c r="I36" s="509"/>
      <c r="J36" s="510"/>
      <c r="K36" s="509"/>
      <c r="L36" s="523"/>
      <c r="M36" s="509"/>
      <c r="N36" s="510"/>
      <c r="O36" s="299"/>
      <c r="P36" s="299"/>
      <c r="Q36" s="299"/>
      <c r="R36" s="299"/>
    </row>
    <row r="37" spans="1:18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4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5">
      <c r="A39" s="224"/>
      <c r="B39" s="224"/>
      <c r="C39" s="806" t="s">
        <v>61</v>
      </c>
      <c r="D39" s="807"/>
      <c r="E39" s="807"/>
      <c r="F39" s="807"/>
      <c r="G39" s="807"/>
      <c r="H39" s="807"/>
      <c r="I39" s="807"/>
      <c r="J39" s="807"/>
      <c r="K39" s="807"/>
      <c r="L39" s="807"/>
      <c r="M39" s="807"/>
      <c r="N39" s="808"/>
      <c r="O39" s="224"/>
      <c r="P39" s="224"/>
      <c r="Q39" s="224"/>
      <c r="R39" s="224"/>
    </row>
    <row r="40" spans="1:18" x14ac:dyDescent="0.35">
      <c r="A40" s="224"/>
      <c r="B40" s="224"/>
      <c r="C40" s="809"/>
      <c r="D40" s="810"/>
      <c r="E40" s="810"/>
      <c r="F40" s="810"/>
      <c r="G40" s="810"/>
      <c r="H40" s="810"/>
      <c r="I40" s="810"/>
      <c r="J40" s="810"/>
      <c r="K40" s="810"/>
      <c r="L40" s="810"/>
      <c r="M40" s="810"/>
      <c r="N40" s="811"/>
      <c r="O40" s="224"/>
      <c r="P40" s="224"/>
      <c r="Q40" s="224"/>
      <c r="R40" s="224"/>
    </row>
    <row r="41" spans="1:18" s="437" customFormat="1" ht="42" customHeight="1" x14ac:dyDescent="0.35">
      <c r="A41" s="234"/>
      <c r="B41" s="234"/>
      <c r="C41" s="465" t="s">
        <v>6</v>
      </c>
      <c r="D41" s="466" t="s">
        <v>7</v>
      </c>
      <c r="E41" s="467" t="s">
        <v>8</v>
      </c>
      <c r="F41" s="468" t="s">
        <v>9</v>
      </c>
      <c r="G41" s="466" t="s">
        <v>10</v>
      </c>
      <c r="H41" s="467" t="s">
        <v>11</v>
      </c>
      <c r="I41" s="467" t="s">
        <v>62</v>
      </c>
      <c r="J41" s="467" t="s">
        <v>63</v>
      </c>
      <c r="K41" s="467" t="s">
        <v>64</v>
      </c>
      <c r="L41" s="467" t="s">
        <v>65</v>
      </c>
      <c r="M41" s="467" t="s">
        <v>23</v>
      </c>
      <c r="N41" s="469" t="s">
        <v>24</v>
      </c>
      <c r="O41" s="234"/>
      <c r="P41" s="234"/>
      <c r="Q41" s="234"/>
      <c r="R41" s="234"/>
    </row>
    <row r="42" spans="1:18" s="437" customFormat="1" ht="42" customHeight="1" x14ac:dyDescent="0.35">
      <c r="A42" s="234"/>
      <c r="B42" s="234"/>
      <c r="C42" s="532">
        <v>45848</v>
      </c>
      <c r="D42" s="526" t="s">
        <v>224</v>
      </c>
      <c r="E42" s="526">
        <v>9141</v>
      </c>
      <c r="F42" s="527">
        <v>45885</v>
      </c>
      <c r="G42" s="527">
        <v>45899</v>
      </c>
      <c r="H42" s="526" t="s">
        <v>225</v>
      </c>
      <c r="I42" s="533">
        <v>0.62430555555555556</v>
      </c>
      <c r="J42" s="534">
        <v>0.61597222222222225</v>
      </c>
      <c r="K42" s="533">
        <v>0.67013888888888884</v>
      </c>
      <c r="L42" s="534" t="s">
        <v>19</v>
      </c>
      <c r="M42" s="533">
        <v>0.68541666666666667</v>
      </c>
      <c r="N42" s="531" t="s">
        <v>19</v>
      </c>
      <c r="O42" s="234"/>
      <c r="P42" s="234"/>
      <c r="Q42" s="234"/>
      <c r="R42" s="234"/>
    </row>
    <row r="43" spans="1:18" s="437" customFormat="1" ht="42" customHeight="1" x14ac:dyDescent="0.35">
      <c r="A43" s="234"/>
      <c r="B43" s="234"/>
      <c r="C43" s="464">
        <v>45848</v>
      </c>
      <c r="D43" s="318" t="s">
        <v>97</v>
      </c>
      <c r="E43" s="318">
        <v>9153</v>
      </c>
      <c r="F43" s="319">
        <v>45885</v>
      </c>
      <c r="G43" s="319">
        <v>45900</v>
      </c>
      <c r="H43" s="318" t="s">
        <v>30</v>
      </c>
      <c r="I43" s="321">
        <v>0.73819444444444449</v>
      </c>
      <c r="J43" s="405" t="s">
        <v>19</v>
      </c>
      <c r="K43" s="321">
        <v>0.78194444444444444</v>
      </c>
      <c r="L43" s="405" t="s">
        <v>19</v>
      </c>
      <c r="M43" s="321">
        <v>0.79166666666666663</v>
      </c>
      <c r="N43" s="435">
        <v>0.81041666666666667</v>
      </c>
      <c r="O43" s="234"/>
      <c r="P43" s="234"/>
      <c r="Q43" s="234"/>
      <c r="R43" s="234"/>
    </row>
    <row r="44" spans="1:18" s="437" customFormat="1" ht="42" customHeight="1" x14ac:dyDescent="0.35">
      <c r="A44" s="234"/>
      <c r="B44" s="234"/>
      <c r="C44" s="532">
        <v>45848</v>
      </c>
      <c r="D44" s="526" t="s">
        <v>224</v>
      </c>
      <c r="E44" s="526">
        <v>9113</v>
      </c>
      <c r="F44" s="527">
        <v>45901</v>
      </c>
      <c r="G44" s="527">
        <v>45905</v>
      </c>
      <c r="H44" s="526" t="s">
        <v>30</v>
      </c>
      <c r="I44" s="533">
        <v>0.33055555555555555</v>
      </c>
      <c r="J44" s="534">
        <v>0.32708333333333334</v>
      </c>
      <c r="K44" s="533">
        <v>0.35833333333333334</v>
      </c>
      <c r="L44" s="534" t="s">
        <v>19</v>
      </c>
      <c r="M44" s="533">
        <v>0.37291666666666667</v>
      </c>
      <c r="N44" s="531" t="s">
        <v>19</v>
      </c>
      <c r="O44" s="234"/>
      <c r="P44" s="234"/>
      <c r="Q44" s="234"/>
      <c r="R44" s="234"/>
    </row>
    <row r="45" spans="1:18" s="437" customFormat="1" ht="42" customHeight="1" x14ac:dyDescent="0.35">
      <c r="A45" s="234"/>
      <c r="B45" s="234"/>
      <c r="C45" s="464">
        <v>45848</v>
      </c>
      <c r="D45" s="318" t="s">
        <v>224</v>
      </c>
      <c r="E45" s="318">
        <v>9123</v>
      </c>
      <c r="F45" s="319">
        <v>45901</v>
      </c>
      <c r="G45" s="319">
        <v>45905</v>
      </c>
      <c r="H45" s="318" t="s">
        <v>30</v>
      </c>
      <c r="I45" s="321">
        <v>0.45555555555555555</v>
      </c>
      <c r="J45" s="405">
        <v>0.45208333333333334</v>
      </c>
      <c r="K45" s="321">
        <v>0.48333333333333334</v>
      </c>
      <c r="L45" s="405" t="s">
        <v>19</v>
      </c>
      <c r="M45" s="321">
        <v>0.49791666666666667</v>
      </c>
      <c r="N45" s="435" t="s">
        <v>19</v>
      </c>
      <c r="O45" s="234"/>
      <c r="P45" s="234"/>
      <c r="Q45" s="234"/>
      <c r="R45" s="234"/>
    </row>
    <row r="46" spans="1:18" s="437" customFormat="1" ht="42" customHeight="1" x14ac:dyDescent="0.35">
      <c r="A46" s="234"/>
      <c r="B46" s="234"/>
      <c r="C46" s="532">
        <v>45848</v>
      </c>
      <c r="D46" s="526" t="s">
        <v>224</v>
      </c>
      <c r="E46" s="526">
        <v>9135</v>
      </c>
      <c r="F46" s="527">
        <v>45901</v>
      </c>
      <c r="G46" s="527">
        <v>45905</v>
      </c>
      <c r="H46" s="526" t="s">
        <v>30</v>
      </c>
      <c r="I46" s="533">
        <v>0.53888888888888886</v>
      </c>
      <c r="J46" s="534">
        <v>0.53541666666666665</v>
      </c>
      <c r="K46" s="533">
        <v>0.56666666666666665</v>
      </c>
      <c r="L46" s="534" t="s">
        <v>19</v>
      </c>
      <c r="M46" s="533">
        <v>0.58125000000000004</v>
      </c>
      <c r="N46" s="531" t="s">
        <v>19</v>
      </c>
      <c r="O46" s="234"/>
      <c r="P46" s="234"/>
      <c r="Q46" s="234"/>
      <c r="R46" s="234"/>
    </row>
    <row r="47" spans="1:18" s="437" customFormat="1" ht="42" customHeight="1" x14ac:dyDescent="0.35">
      <c r="A47" s="234"/>
      <c r="B47" s="234"/>
      <c r="C47" s="464">
        <v>45848</v>
      </c>
      <c r="D47" s="318" t="s">
        <v>224</v>
      </c>
      <c r="E47" s="318">
        <v>9141</v>
      </c>
      <c r="F47" s="319">
        <v>45901</v>
      </c>
      <c r="G47" s="319">
        <v>45905</v>
      </c>
      <c r="H47" s="318" t="s">
        <v>30</v>
      </c>
      <c r="I47" s="321">
        <v>0.61944444444444446</v>
      </c>
      <c r="J47" s="405">
        <v>0.60972222222222228</v>
      </c>
      <c r="K47" s="321">
        <v>0.64583333333333337</v>
      </c>
      <c r="L47" s="405" t="s">
        <v>19</v>
      </c>
      <c r="M47" s="321">
        <v>0.6645833333333333</v>
      </c>
      <c r="N47" s="435" t="s">
        <v>19</v>
      </c>
      <c r="O47" s="234"/>
      <c r="P47" s="234"/>
      <c r="Q47" s="234"/>
      <c r="R47" s="234"/>
    </row>
    <row r="48" spans="1:18" s="437" customFormat="1" ht="42" customHeight="1" x14ac:dyDescent="0.35">
      <c r="A48" s="234"/>
      <c r="B48" s="234"/>
      <c r="C48" s="532">
        <v>45866</v>
      </c>
      <c r="D48" s="526" t="s">
        <v>224</v>
      </c>
      <c r="E48" s="526">
        <v>9153</v>
      </c>
      <c r="F48" s="527">
        <v>45901</v>
      </c>
      <c r="G48" s="527">
        <v>45905</v>
      </c>
      <c r="H48" s="526" t="s">
        <v>30</v>
      </c>
      <c r="I48" s="533">
        <v>0.74722222222222223</v>
      </c>
      <c r="J48" s="534">
        <v>0.74375000000000002</v>
      </c>
      <c r="K48" s="533">
        <v>0.77569444444444446</v>
      </c>
      <c r="L48" s="534" t="s">
        <v>19</v>
      </c>
      <c r="M48" s="533">
        <v>0.79166666666666663</v>
      </c>
      <c r="N48" s="531" t="s">
        <v>19</v>
      </c>
      <c r="O48" s="234"/>
      <c r="P48" s="234"/>
      <c r="Q48" s="234"/>
      <c r="R48" s="234"/>
    </row>
    <row r="49" spans="1:20" s="437" customFormat="1" ht="42" customHeight="1" x14ac:dyDescent="0.35">
      <c r="A49" s="234"/>
      <c r="B49" s="234"/>
      <c r="C49" s="464">
        <v>45848</v>
      </c>
      <c r="D49" s="318" t="s">
        <v>224</v>
      </c>
      <c r="E49" s="318">
        <v>9159</v>
      </c>
      <c r="F49" s="319">
        <v>45901</v>
      </c>
      <c r="G49" s="319">
        <v>45905</v>
      </c>
      <c r="H49" s="318" t="s">
        <v>30</v>
      </c>
      <c r="I49" s="321">
        <v>0.68472222222222223</v>
      </c>
      <c r="J49" s="405">
        <v>0.80555555555555558</v>
      </c>
      <c r="K49" s="321">
        <v>0.83750000000000002</v>
      </c>
      <c r="L49" s="405" t="s">
        <v>19</v>
      </c>
      <c r="M49" s="321">
        <v>0.8520833333333333</v>
      </c>
      <c r="N49" s="435" t="s">
        <v>19</v>
      </c>
      <c r="O49" s="234"/>
      <c r="P49" s="234"/>
      <c r="Q49" s="234"/>
      <c r="R49" s="234"/>
    </row>
    <row r="50" spans="1:20" s="437" customFormat="1" ht="42" customHeight="1" x14ac:dyDescent="0.35">
      <c r="A50" s="234"/>
      <c r="B50" s="234"/>
      <c r="C50" s="532">
        <v>45866</v>
      </c>
      <c r="D50" s="526" t="s">
        <v>224</v>
      </c>
      <c r="E50" s="526">
        <v>9113</v>
      </c>
      <c r="F50" s="527">
        <v>45906</v>
      </c>
      <c r="G50" s="527">
        <v>45906</v>
      </c>
      <c r="H50" s="526" t="s">
        <v>164</v>
      </c>
      <c r="I50" s="533">
        <v>0.33055555555555555</v>
      </c>
      <c r="J50" s="534">
        <v>0.3263888888888889</v>
      </c>
      <c r="K50" s="533">
        <v>0.3576388888888889</v>
      </c>
      <c r="L50" s="534" t="s">
        <v>19</v>
      </c>
      <c r="M50" s="533">
        <v>0.37291666666666667</v>
      </c>
      <c r="N50" s="531" t="s">
        <v>19</v>
      </c>
      <c r="O50" s="234"/>
      <c r="P50" s="234"/>
      <c r="Q50" s="234"/>
      <c r="R50" s="234"/>
    </row>
    <row r="51" spans="1:20" s="437" customFormat="1" ht="42" customHeight="1" x14ac:dyDescent="0.35">
      <c r="A51" s="234"/>
      <c r="B51" s="234"/>
      <c r="C51" s="464">
        <v>45848</v>
      </c>
      <c r="D51" s="318" t="s">
        <v>224</v>
      </c>
      <c r="E51" s="318">
        <v>9117</v>
      </c>
      <c r="F51" s="319">
        <v>45906</v>
      </c>
      <c r="G51" s="319">
        <v>45906</v>
      </c>
      <c r="H51" s="318" t="s">
        <v>164</v>
      </c>
      <c r="I51" s="321">
        <v>0.36944444444444446</v>
      </c>
      <c r="J51" s="405">
        <v>0.3659722222222222</v>
      </c>
      <c r="K51" s="321">
        <v>0.3972222222222222</v>
      </c>
      <c r="L51" s="405" t="s">
        <v>19</v>
      </c>
      <c r="M51" s="321">
        <v>0.41458333333333336</v>
      </c>
      <c r="N51" s="435" t="s">
        <v>19</v>
      </c>
      <c r="O51" s="234"/>
      <c r="P51" s="234"/>
      <c r="Q51" s="234"/>
      <c r="R51" s="234"/>
    </row>
    <row r="52" spans="1:20" s="437" customFormat="1" ht="42" customHeight="1" x14ac:dyDescent="0.35">
      <c r="A52" s="234"/>
      <c r="B52" s="234"/>
      <c r="C52" s="532">
        <v>45856</v>
      </c>
      <c r="D52" s="526" t="s">
        <v>224</v>
      </c>
      <c r="E52" s="526">
        <v>9121</v>
      </c>
      <c r="F52" s="527">
        <v>45906</v>
      </c>
      <c r="G52" s="527">
        <v>45906</v>
      </c>
      <c r="H52" s="526" t="s">
        <v>164</v>
      </c>
      <c r="I52" s="533">
        <v>0.41111111111111109</v>
      </c>
      <c r="J52" s="534">
        <v>0.40694444444444444</v>
      </c>
      <c r="K52" s="533">
        <v>0.44236111111111109</v>
      </c>
      <c r="L52" s="534" t="s">
        <v>19</v>
      </c>
      <c r="M52" s="533">
        <v>0.45624999999999999</v>
      </c>
      <c r="N52" s="531" t="s">
        <v>19</v>
      </c>
      <c r="O52" s="234"/>
      <c r="P52" s="234"/>
      <c r="Q52" s="234"/>
      <c r="R52" s="234"/>
    </row>
    <row r="53" spans="1:20" s="437" customFormat="1" ht="42" customHeight="1" x14ac:dyDescent="0.35">
      <c r="A53" s="234"/>
      <c r="B53" s="234"/>
      <c r="C53" s="464">
        <v>45848</v>
      </c>
      <c r="D53" s="318" t="s">
        <v>224</v>
      </c>
      <c r="E53" s="318">
        <v>9141</v>
      </c>
      <c r="F53" s="319">
        <v>45906</v>
      </c>
      <c r="G53" s="319">
        <v>45906</v>
      </c>
      <c r="H53" s="318" t="s">
        <v>164</v>
      </c>
      <c r="I53" s="321">
        <v>0.61944444444444446</v>
      </c>
      <c r="J53" s="405">
        <v>0.61597222222222225</v>
      </c>
      <c r="K53" s="321">
        <v>0.64652777777777781</v>
      </c>
      <c r="L53" s="405" t="s">
        <v>19</v>
      </c>
      <c r="M53" s="321">
        <v>0.6645833333333333</v>
      </c>
      <c r="N53" s="435" t="s">
        <v>19</v>
      </c>
      <c r="O53" s="234"/>
      <c r="P53" s="234"/>
      <c r="Q53" s="234"/>
      <c r="R53" s="234"/>
    </row>
    <row r="54" spans="1:20" s="437" customFormat="1" ht="42" customHeight="1" x14ac:dyDescent="0.35">
      <c r="A54" s="234"/>
      <c r="B54" s="234"/>
      <c r="C54" s="608">
        <v>45866</v>
      </c>
      <c r="D54" s="607" t="s">
        <v>224</v>
      </c>
      <c r="E54" s="526">
        <v>9153</v>
      </c>
      <c r="F54" s="571">
        <v>45906</v>
      </c>
      <c r="G54" s="574">
        <v>45906</v>
      </c>
      <c r="H54" s="526" t="s">
        <v>164</v>
      </c>
      <c r="I54" s="580">
        <v>0.74722222222222223</v>
      </c>
      <c r="J54" s="573">
        <v>0.74305555555555558</v>
      </c>
      <c r="K54" s="580">
        <v>0.77500000000000002</v>
      </c>
      <c r="L54" s="534" t="s">
        <v>19</v>
      </c>
      <c r="M54" s="580">
        <v>0.7895833333333333</v>
      </c>
      <c r="N54" s="531" t="s">
        <v>19</v>
      </c>
      <c r="O54" s="234"/>
      <c r="P54" s="234"/>
      <c r="Q54" s="234"/>
      <c r="R54" s="234"/>
    </row>
    <row r="55" spans="1:20" ht="24" customHeight="1" x14ac:dyDescent="0.35">
      <c r="A55" s="224"/>
      <c r="B55" s="224"/>
      <c r="C55" s="590">
        <v>45867</v>
      </c>
      <c r="D55" s="591" t="s">
        <v>97</v>
      </c>
      <c r="E55" s="318">
        <v>9123</v>
      </c>
      <c r="F55" s="515">
        <v>45911</v>
      </c>
      <c r="G55" s="577">
        <v>46002</v>
      </c>
      <c r="H55" s="595" t="s">
        <v>226</v>
      </c>
      <c r="I55" s="500">
        <v>0.45555555555555555</v>
      </c>
      <c r="J55" s="504">
        <v>0.46388888888888891</v>
      </c>
      <c r="K55" s="617">
        <v>0.4826388888888889</v>
      </c>
      <c r="L55" s="405">
        <v>0.49652777777777779</v>
      </c>
      <c r="M55" s="516">
        <v>0.49791666666666667</v>
      </c>
      <c r="N55" s="435">
        <v>0.51875000000000004</v>
      </c>
      <c r="O55" s="224"/>
      <c r="P55" s="224"/>
      <c r="Q55" s="224"/>
      <c r="R55" s="224"/>
    </row>
    <row r="56" spans="1:20" ht="18.75" customHeight="1" x14ac:dyDescent="0.35">
      <c r="A56" s="224"/>
      <c r="B56" s="224"/>
      <c r="C56" s="226"/>
      <c r="D56" s="224"/>
      <c r="E56" s="224"/>
      <c r="F56" s="224"/>
      <c r="G56" s="225"/>
      <c r="H56" s="224"/>
      <c r="I56" s="224"/>
      <c r="J56" s="224"/>
      <c r="K56" s="224"/>
      <c r="L56" s="224"/>
      <c r="M56" s="224"/>
      <c r="N56" s="224"/>
      <c r="O56" s="224"/>
      <c r="P56" s="224"/>
      <c r="Q56" s="224"/>
      <c r="R56" s="224"/>
    </row>
    <row r="57" spans="1:20" x14ac:dyDescent="0.35">
      <c r="A57" s="224"/>
      <c r="B57" s="224"/>
      <c r="C57" s="226"/>
      <c r="D57" s="224"/>
      <c r="E57" s="224"/>
      <c r="F57" s="224"/>
      <c r="G57" s="225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</row>
    <row r="58" spans="1:20" x14ac:dyDescent="0.35">
      <c r="A58" s="224"/>
      <c r="B58" s="224"/>
      <c r="C58" s="827" t="s">
        <v>71</v>
      </c>
      <c r="D58" s="828"/>
      <c r="E58" s="828"/>
      <c r="F58" s="828"/>
      <c r="G58" s="828"/>
      <c r="H58" s="828"/>
      <c r="I58" s="828"/>
      <c r="J58" s="828"/>
      <c r="K58" s="828"/>
      <c r="L58" s="828"/>
      <c r="M58" s="828"/>
      <c r="N58" s="828"/>
      <c r="O58" s="828"/>
      <c r="P58" s="828"/>
      <c r="Q58" s="828"/>
      <c r="R58" s="828"/>
    </row>
    <row r="59" spans="1:20" x14ac:dyDescent="0.35">
      <c r="A59" s="224"/>
      <c r="B59" s="224"/>
      <c r="C59" s="827"/>
      <c r="D59" s="828"/>
      <c r="E59" s="828"/>
      <c r="F59" s="828"/>
      <c r="G59" s="828"/>
      <c r="H59" s="828"/>
      <c r="I59" s="828"/>
      <c r="J59" s="828"/>
      <c r="K59" s="828"/>
      <c r="L59" s="828"/>
      <c r="M59" s="828"/>
      <c r="N59" s="828"/>
      <c r="O59" s="828"/>
      <c r="P59" s="828"/>
      <c r="Q59" s="828"/>
      <c r="R59" s="828"/>
    </row>
    <row r="60" spans="1:20" s="437" customFormat="1" ht="42" customHeight="1" x14ac:dyDescent="0.35">
      <c r="A60" s="234"/>
      <c r="B60" s="234"/>
      <c r="C60" s="461" t="s">
        <v>6</v>
      </c>
      <c r="D60" s="427" t="s">
        <v>7</v>
      </c>
      <c r="E60" s="427" t="s">
        <v>8</v>
      </c>
      <c r="F60" s="427" t="s">
        <v>9</v>
      </c>
      <c r="G60" s="427" t="s">
        <v>10</v>
      </c>
      <c r="H60" s="427" t="s">
        <v>11</v>
      </c>
      <c r="I60" s="427" t="s">
        <v>72</v>
      </c>
      <c r="J60" s="427" t="s">
        <v>73</v>
      </c>
      <c r="K60" s="427" t="s">
        <v>74</v>
      </c>
      <c r="L60" s="427" t="s">
        <v>75</v>
      </c>
      <c r="M60" s="427" t="s">
        <v>62</v>
      </c>
      <c r="N60" s="427" t="s">
        <v>63</v>
      </c>
      <c r="O60" s="427" t="s">
        <v>64</v>
      </c>
      <c r="P60" s="427" t="s">
        <v>65</v>
      </c>
      <c r="Q60" s="427" t="s">
        <v>23</v>
      </c>
      <c r="R60" s="428" t="s">
        <v>24</v>
      </c>
      <c r="S60" s="234"/>
      <c r="T60" s="234"/>
    </row>
    <row r="61" spans="1:20" s="437" customFormat="1" ht="47.5" customHeight="1" x14ac:dyDescent="0.35">
      <c r="A61" s="234"/>
      <c r="B61" s="234"/>
      <c r="C61" s="609">
        <v>45853</v>
      </c>
      <c r="D61" s="610" t="s">
        <v>227</v>
      </c>
      <c r="E61" s="611">
        <v>9157</v>
      </c>
      <c r="F61" s="612">
        <v>45889</v>
      </c>
      <c r="G61" s="612">
        <v>45899</v>
      </c>
      <c r="H61" s="613" t="s">
        <v>228</v>
      </c>
      <c r="I61" s="603">
        <v>0.6958333333333333</v>
      </c>
      <c r="J61" s="614" t="s">
        <v>19</v>
      </c>
      <c r="K61" s="603">
        <v>0.72777777777777775</v>
      </c>
      <c r="L61" s="614" t="s">
        <v>19</v>
      </c>
      <c r="M61" s="603">
        <v>0.79097222222222219</v>
      </c>
      <c r="N61" s="614" t="s">
        <v>19</v>
      </c>
      <c r="O61" s="615">
        <v>0.83750000000000002</v>
      </c>
      <c r="P61" s="614">
        <v>0.83194444444444449</v>
      </c>
      <c r="Q61" s="603">
        <v>0.8520833333333333</v>
      </c>
      <c r="R61" s="616" t="s">
        <v>19</v>
      </c>
      <c r="S61" s="234"/>
      <c r="T61" s="234"/>
    </row>
    <row r="62" spans="1:20" s="437" customFormat="1" ht="42" customHeight="1" x14ac:dyDescent="0.35">
      <c r="A62" s="234"/>
      <c r="B62" s="234"/>
      <c r="C62" s="581">
        <v>45853</v>
      </c>
      <c r="D62" s="583" t="s">
        <v>97</v>
      </c>
      <c r="E62" s="582">
        <v>9157</v>
      </c>
      <c r="F62" s="368">
        <v>45892</v>
      </c>
      <c r="G62" s="368">
        <v>45892</v>
      </c>
      <c r="H62" s="446" t="s">
        <v>229</v>
      </c>
      <c r="I62" s="370">
        <v>0.69444444444444442</v>
      </c>
      <c r="J62" s="371">
        <v>0.70277777777777772</v>
      </c>
      <c r="K62" s="370">
        <v>0.73472222222222228</v>
      </c>
      <c r="L62" s="371" t="s">
        <v>19</v>
      </c>
      <c r="M62" s="370">
        <v>0.79791666666666672</v>
      </c>
      <c r="N62" s="371" t="s">
        <v>19</v>
      </c>
      <c r="O62" s="584">
        <v>0.83750000000000002</v>
      </c>
      <c r="P62" s="371">
        <v>0.84375</v>
      </c>
      <c r="Q62" s="370">
        <v>0.8520833333333333</v>
      </c>
      <c r="R62" s="372">
        <v>0.85902777777777772</v>
      </c>
      <c r="S62" s="234"/>
      <c r="T62" s="234"/>
    </row>
    <row r="63" spans="1:20" s="437" customFormat="1" ht="42" customHeight="1" x14ac:dyDescent="0.35">
      <c r="A63" s="234"/>
      <c r="B63" s="234"/>
      <c r="C63" s="609">
        <v>45853</v>
      </c>
      <c r="D63" s="610" t="s">
        <v>97</v>
      </c>
      <c r="E63" s="611">
        <v>9157</v>
      </c>
      <c r="F63" s="612">
        <v>45893</v>
      </c>
      <c r="G63" s="612">
        <v>45900</v>
      </c>
      <c r="H63" s="613" t="s">
        <v>211</v>
      </c>
      <c r="I63" s="603">
        <v>0.69444444444444442</v>
      </c>
      <c r="J63" s="614">
        <v>0.70277777777777772</v>
      </c>
      <c r="K63" s="603">
        <v>0.73472222222222228</v>
      </c>
      <c r="L63" s="614" t="s">
        <v>19</v>
      </c>
      <c r="M63" s="603">
        <v>0.79791666666666672</v>
      </c>
      <c r="N63" s="614" t="s">
        <v>19</v>
      </c>
      <c r="O63" s="615">
        <v>0.83194444444444449</v>
      </c>
      <c r="P63" s="614">
        <v>0.84375</v>
      </c>
      <c r="Q63" s="603">
        <v>0.8520833333333333</v>
      </c>
      <c r="R63" s="616">
        <v>0.85902777777777772</v>
      </c>
      <c r="S63" s="234"/>
      <c r="T63" s="234"/>
    </row>
    <row r="64" spans="1:20" x14ac:dyDescent="0.35">
      <c r="A64" s="224"/>
      <c r="B64" s="224"/>
      <c r="C64" s="226"/>
      <c r="D64" s="224"/>
      <c r="E64" s="224"/>
      <c r="F64" s="224"/>
      <c r="G64" s="225"/>
      <c r="H64" s="224"/>
      <c r="I64" s="224"/>
      <c r="J64" s="224"/>
      <c r="K64" s="224"/>
      <c r="L64" s="224"/>
      <c r="M64" s="224"/>
      <c r="N64" s="224"/>
      <c r="O64" s="224"/>
      <c r="P64" s="224"/>
      <c r="Q64" s="224"/>
      <c r="R64" s="224"/>
    </row>
    <row r="65" spans="1:18" ht="15" thickBot="1" x14ac:dyDescent="0.4">
      <c r="A65" s="224"/>
      <c r="B65" s="224"/>
      <c r="C65" s="226"/>
      <c r="D65" s="224"/>
      <c r="E65" s="224"/>
      <c r="F65" s="224"/>
      <c r="G65" s="225"/>
      <c r="H65" s="224"/>
      <c r="I65" s="224"/>
      <c r="J65" s="224"/>
      <c r="K65" s="224"/>
      <c r="L65" s="224"/>
      <c r="M65" s="224"/>
      <c r="N65" s="224"/>
      <c r="O65" s="224"/>
      <c r="P65" s="224"/>
      <c r="Q65" s="224"/>
      <c r="R65" s="224"/>
    </row>
    <row r="66" spans="1:18" x14ac:dyDescent="0.35">
      <c r="A66" s="224"/>
      <c r="B66" s="224"/>
      <c r="C66" s="771" t="s">
        <v>76</v>
      </c>
      <c r="D66" s="772"/>
      <c r="E66" s="772"/>
      <c r="F66" s="772"/>
      <c r="G66" s="772"/>
      <c r="H66" s="772"/>
      <c r="I66" s="772"/>
      <c r="J66" s="772"/>
      <c r="K66" s="772"/>
      <c r="L66" s="772"/>
      <c r="M66" s="772"/>
      <c r="N66" s="772"/>
      <c r="O66" s="772"/>
      <c r="P66" s="772"/>
      <c r="Q66" s="772"/>
      <c r="R66" s="773"/>
    </row>
    <row r="67" spans="1:18" x14ac:dyDescent="0.35">
      <c r="A67" s="224"/>
      <c r="B67" s="224"/>
      <c r="C67" s="774"/>
      <c r="D67" s="775"/>
      <c r="E67" s="775"/>
      <c r="F67" s="775"/>
      <c r="G67" s="775"/>
      <c r="H67" s="775"/>
      <c r="I67" s="775"/>
      <c r="J67" s="775"/>
      <c r="K67" s="775"/>
      <c r="L67" s="775"/>
      <c r="M67" s="775"/>
      <c r="N67" s="775"/>
      <c r="O67" s="775"/>
      <c r="P67" s="775"/>
      <c r="Q67" s="775"/>
      <c r="R67" s="776"/>
    </row>
    <row r="68" spans="1:18" s="437" customFormat="1" ht="42" customHeight="1" x14ac:dyDescent="0.35">
      <c r="A68" s="234"/>
      <c r="B68" s="234"/>
      <c r="C68" s="429" t="s">
        <v>6</v>
      </c>
      <c r="D68" s="430" t="s">
        <v>7</v>
      </c>
      <c r="E68" s="431" t="s">
        <v>8</v>
      </c>
      <c r="F68" s="431" t="s">
        <v>9</v>
      </c>
      <c r="G68" s="431" t="s">
        <v>10</v>
      </c>
      <c r="H68" s="431" t="s">
        <v>11</v>
      </c>
      <c r="I68" s="431" t="s">
        <v>12</v>
      </c>
      <c r="J68" s="431" t="s">
        <v>13</v>
      </c>
      <c r="K68" s="519" t="s">
        <v>56</v>
      </c>
      <c r="L68" s="430" t="s">
        <v>57</v>
      </c>
      <c r="M68" s="431" t="s">
        <v>107</v>
      </c>
      <c r="N68" s="431" t="s">
        <v>108</v>
      </c>
      <c r="O68" s="431" t="s">
        <v>77</v>
      </c>
      <c r="P68" s="431" t="s">
        <v>78</v>
      </c>
      <c r="Q68" s="431" t="s">
        <v>79</v>
      </c>
      <c r="R68" s="432" t="s">
        <v>80</v>
      </c>
    </row>
    <row r="69" spans="1:18" ht="15" thickBot="1" x14ac:dyDescent="0.4">
      <c r="A69" s="224"/>
      <c r="B69" s="224"/>
      <c r="C69" s="562"/>
      <c r="D69" s="539" t="s">
        <v>60</v>
      </c>
      <c r="E69" s="318"/>
      <c r="F69" s="319"/>
      <c r="G69" s="319"/>
      <c r="H69" s="318"/>
      <c r="I69" s="321"/>
      <c r="J69" s="521"/>
      <c r="K69" s="520"/>
      <c r="L69" s="518"/>
      <c r="M69" s="516"/>
      <c r="N69" s="517"/>
      <c r="O69" s="516"/>
      <c r="P69" s="405"/>
      <c r="Q69" s="321"/>
      <c r="R69" s="435"/>
    </row>
    <row r="70" spans="1:18" ht="15" thickTop="1" x14ac:dyDescent="0.35"/>
    <row r="72" spans="1:18" x14ac:dyDescent="0.35">
      <c r="O72" s="376"/>
    </row>
    <row r="73" spans="1:18" x14ac:dyDescent="0.35">
      <c r="N73" s="418"/>
    </row>
    <row r="77" spans="1:18" x14ac:dyDescent="0.35">
      <c r="H77" s="418"/>
      <c r="N77" s="418"/>
    </row>
    <row r="81" spans="13:13" x14ac:dyDescent="0.35">
      <c r="M81" s="433"/>
    </row>
  </sheetData>
  <mergeCells count="13">
    <mergeCell ref="C66:R67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33:N34"/>
    <mergeCell ref="C39:N40"/>
    <mergeCell ref="C58:R59"/>
  </mergeCells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B6852-0779-4433-B059-06A87725E23B}">
  <dimension ref="A1:T54"/>
  <sheetViews>
    <sheetView topLeftCell="A10" zoomScale="101" zoomScaleNormal="130" workbookViewId="0">
      <selection activeCell="A7" sqref="A1:XFD1048576"/>
    </sheetView>
  </sheetViews>
  <sheetFormatPr defaultRowHeight="21" customHeight="1" x14ac:dyDescent="0.35"/>
  <cols>
    <col min="3" max="4" width="21.1796875" customWidth="1"/>
    <col min="5" max="5" width="14.453125" customWidth="1"/>
    <col min="6" max="6" width="20.1796875" customWidth="1"/>
    <col min="7" max="7" width="20" customWidth="1"/>
    <col min="8" max="8" width="18.453125" customWidth="1"/>
    <col min="9" max="14" width="14" customWidth="1"/>
    <col min="15" max="18" width="16.453125" customWidth="1"/>
  </cols>
  <sheetData>
    <row r="1" spans="1:18" ht="21" customHeight="1" x14ac:dyDescent="0.35">
      <c r="A1" s="224"/>
      <c r="B1" s="224"/>
      <c r="C1" s="777"/>
      <c r="D1" s="777"/>
      <c r="E1" s="778"/>
      <c r="F1" s="778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ht="21" customHeight="1" x14ac:dyDescent="0.35">
      <c r="A2" s="224"/>
      <c r="B2" s="224"/>
      <c r="C2" s="779" t="s">
        <v>0</v>
      </c>
      <c r="D2" s="780"/>
      <c r="E2" s="819">
        <v>45884</v>
      </c>
      <c r="F2" s="819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ht="21" customHeight="1" x14ac:dyDescent="0.35">
      <c r="A3" s="224"/>
      <c r="B3" s="224"/>
      <c r="C3" s="782" t="s">
        <v>1</v>
      </c>
      <c r="D3" s="783"/>
      <c r="E3" s="823" t="s">
        <v>230</v>
      </c>
      <c r="F3" s="823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ht="21" customHeight="1" x14ac:dyDescent="0.35">
      <c r="A4" s="224"/>
      <c r="B4" s="224"/>
      <c r="C4" s="785" t="s">
        <v>3</v>
      </c>
      <c r="D4" s="786"/>
      <c r="E4" s="787" t="s">
        <v>85</v>
      </c>
      <c r="F4" s="787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ht="21" customHeight="1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ht="21" customHeight="1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21" customHeight="1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ht="21" customHeight="1" x14ac:dyDescent="0.35">
      <c r="A8" s="224"/>
      <c r="B8" s="224"/>
      <c r="C8" s="788" t="s">
        <v>5</v>
      </c>
      <c r="D8" s="789"/>
      <c r="E8" s="789"/>
      <c r="F8" s="789"/>
      <c r="G8" s="789"/>
      <c r="H8" s="789"/>
      <c r="I8" s="789"/>
      <c r="J8" s="789"/>
      <c r="K8" s="789"/>
      <c r="L8" s="790"/>
      <c r="M8" s="224"/>
      <c r="N8" s="224"/>
      <c r="O8" s="224"/>
      <c r="P8" s="224"/>
      <c r="Q8" s="224"/>
      <c r="R8" s="224"/>
    </row>
    <row r="9" spans="1:18" ht="21" customHeight="1" x14ac:dyDescent="0.35">
      <c r="A9" s="224"/>
      <c r="B9" s="224"/>
      <c r="C9" s="791"/>
      <c r="D9" s="792"/>
      <c r="E9" s="792"/>
      <c r="F9" s="792"/>
      <c r="G9" s="792"/>
      <c r="H9" s="792"/>
      <c r="I9" s="792"/>
      <c r="J9" s="792"/>
      <c r="K9" s="792"/>
      <c r="L9" s="793"/>
      <c r="M9" s="228"/>
      <c r="N9" s="228"/>
      <c r="O9" s="224"/>
      <c r="P9" s="224"/>
      <c r="Q9" s="224"/>
      <c r="R9" s="224"/>
    </row>
    <row r="10" spans="1:18" s="437" customFormat="1" ht="21" customHeight="1" x14ac:dyDescent="0.3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ht="21" customHeight="1" x14ac:dyDescent="0.35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21" customHeight="1" thickBot="1" x14ac:dyDescent="0.4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21" customHeight="1" thickBot="1" x14ac:dyDescent="0.4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21" customHeight="1" x14ac:dyDescent="0.35">
      <c r="A14" s="224"/>
      <c r="B14" s="224"/>
      <c r="C14" s="794" t="s">
        <v>20</v>
      </c>
      <c r="D14" s="795"/>
      <c r="E14" s="795"/>
      <c r="F14" s="795"/>
      <c r="G14" s="795"/>
      <c r="H14" s="795"/>
      <c r="I14" s="795"/>
      <c r="J14" s="795"/>
      <c r="K14" s="795"/>
      <c r="L14" s="796"/>
      <c r="M14" s="224"/>
      <c r="N14" s="231"/>
      <c r="O14" s="224"/>
      <c r="P14" s="224"/>
      <c r="Q14" s="224"/>
      <c r="R14" s="224"/>
    </row>
    <row r="15" spans="1:18" ht="21" customHeight="1" x14ac:dyDescent="0.35">
      <c r="A15" s="224"/>
      <c r="B15" s="224"/>
      <c r="C15" s="820"/>
      <c r="D15" s="821"/>
      <c r="E15" s="821"/>
      <c r="F15" s="821"/>
      <c r="G15" s="821"/>
      <c r="H15" s="821"/>
      <c r="I15" s="821"/>
      <c r="J15" s="821"/>
      <c r="K15" s="821"/>
      <c r="L15" s="822"/>
      <c r="M15" s="224"/>
      <c r="N15" s="224"/>
      <c r="O15" s="224"/>
      <c r="P15" s="224"/>
      <c r="Q15" s="224"/>
      <c r="R15" s="224"/>
    </row>
    <row r="16" spans="1:18" s="437" customFormat="1" ht="21" customHeight="1" x14ac:dyDescent="0.3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21" customHeight="1" x14ac:dyDescent="0.35">
      <c r="A17" s="234"/>
      <c r="B17" s="234"/>
      <c r="C17" s="604">
        <v>45884</v>
      </c>
      <c r="D17" s="620" t="s">
        <v>97</v>
      </c>
      <c r="E17" s="526">
        <v>9059</v>
      </c>
      <c r="F17" s="571">
        <v>45886</v>
      </c>
      <c r="G17" s="574">
        <v>45900</v>
      </c>
      <c r="H17" s="526" t="s">
        <v>231</v>
      </c>
      <c r="I17" s="580">
        <v>0.83680555555555558</v>
      </c>
      <c r="J17" s="573">
        <v>0.83194444444444449</v>
      </c>
      <c r="K17" s="533">
        <v>0.89583333333333337</v>
      </c>
      <c r="L17" s="531" t="s">
        <v>19</v>
      </c>
      <c r="M17" s="234"/>
      <c r="N17" s="234"/>
      <c r="O17" s="234"/>
      <c r="P17" s="234"/>
      <c r="Q17" s="234"/>
      <c r="R17" s="234"/>
    </row>
    <row r="18" spans="1:18" s="437" customFormat="1" ht="21" customHeight="1" x14ac:dyDescent="0.35">
      <c r="A18" s="234"/>
      <c r="B18" s="234"/>
      <c r="C18" s="589">
        <v>45884</v>
      </c>
      <c r="D18" s="591" t="s">
        <v>97</v>
      </c>
      <c r="E18" s="318">
        <v>9025</v>
      </c>
      <c r="F18" s="515">
        <v>45887</v>
      </c>
      <c r="G18" s="577">
        <v>45898</v>
      </c>
      <c r="H18" s="595" t="s">
        <v>232</v>
      </c>
      <c r="I18" s="500">
        <v>0.48333333333333334</v>
      </c>
      <c r="J18" s="504" t="s">
        <v>19</v>
      </c>
      <c r="K18" s="321">
        <v>0.56736111111111109</v>
      </c>
      <c r="L18" s="435">
        <v>0.54097222222222219</v>
      </c>
      <c r="M18" s="234"/>
      <c r="N18" s="234"/>
      <c r="O18" s="234"/>
      <c r="P18" s="234"/>
      <c r="Q18" s="234"/>
      <c r="R18" s="234"/>
    </row>
    <row r="19" spans="1:18" ht="21" customHeight="1" x14ac:dyDescent="0.35">
      <c r="A19" s="511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ht="21" customHeight="1" thickBot="1" x14ac:dyDescent="0.4">
      <c r="A20" s="224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ht="21" customHeight="1" x14ac:dyDescent="0.35">
      <c r="A21" s="224"/>
      <c r="B21" s="224"/>
      <c r="C21" s="800" t="s">
        <v>55</v>
      </c>
      <c r="D21" s="801"/>
      <c r="E21" s="801"/>
      <c r="F21" s="801"/>
      <c r="G21" s="801"/>
      <c r="H21" s="801"/>
      <c r="I21" s="801"/>
      <c r="J21" s="801"/>
      <c r="K21" s="801"/>
      <c r="L21" s="801"/>
      <c r="M21" s="801"/>
      <c r="N21" s="802"/>
      <c r="O21" s="224"/>
      <c r="P21" s="224"/>
      <c r="Q21" s="224"/>
      <c r="R21" s="224"/>
    </row>
    <row r="22" spans="1:18" ht="21" customHeight="1" x14ac:dyDescent="0.35">
      <c r="A22" s="224"/>
      <c r="B22" s="224"/>
      <c r="C22" s="803"/>
      <c r="D22" s="804"/>
      <c r="E22" s="804"/>
      <c r="F22" s="804"/>
      <c r="G22" s="804"/>
      <c r="H22" s="804"/>
      <c r="I22" s="804"/>
      <c r="J22" s="804"/>
      <c r="K22" s="804"/>
      <c r="L22" s="804"/>
      <c r="M22" s="804"/>
      <c r="N22" s="805"/>
      <c r="O22" s="224"/>
      <c r="P22" s="224"/>
      <c r="Q22" s="224"/>
      <c r="R22" s="224"/>
    </row>
    <row r="23" spans="1:18" s="437" customFormat="1" ht="21" customHeight="1" x14ac:dyDescent="0.35">
      <c r="A23" s="234"/>
      <c r="B23" s="234"/>
      <c r="C23" s="436" t="s">
        <v>6</v>
      </c>
      <c r="D23" s="419" t="s">
        <v>7</v>
      </c>
      <c r="E23" s="419" t="s">
        <v>8</v>
      </c>
      <c r="F23" s="419" t="s">
        <v>9</v>
      </c>
      <c r="G23" s="419" t="s">
        <v>10</v>
      </c>
      <c r="H23" s="419" t="s">
        <v>11</v>
      </c>
      <c r="I23" s="419" t="s">
        <v>12</v>
      </c>
      <c r="J23" s="419" t="s">
        <v>13</v>
      </c>
      <c r="K23" s="419" t="s">
        <v>64</v>
      </c>
      <c r="L23" s="419" t="s">
        <v>65</v>
      </c>
      <c r="M23" s="419" t="s">
        <v>58</v>
      </c>
      <c r="N23" s="421" t="s">
        <v>59</v>
      </c>
      <c r="O23" s="234"/>
      <c r="P23" s="234"/>
      <c r="Q23" s="234"/>
      <c r="R23" s="234"/>
    </row>
    <row r="24" spans="1:18" ht="21" customHeight="1" x14ac:dyDescent="0.35">
      <c r="A24" s="299"/>
      <c r="B24" s="299"/>
      <c r="C24" s="505"/>
      <c r="D24" s="536" t="s">
        <v>60</v>
      </c>
      <c r="E24" s="507"/>
      <c r="F24" s="508"/>
      <c r="G24" s="508"/>
      <c r="H24" s="507"/>
      <c r="I24" s="509"/>
      <c r="J24" s="510"/>
      <c r="K24" s="509"/>
      <c r="L24" s="523"/>
      <c r="M24" s="509"/>
      <c r="N24" s="510"/>
      <c r="O24" s="299"/>
      <c r="P24" s="299"/>
      <c r="Q24" s="299"/>
      <c r="R24" s="299"/>
    </row>
    <row r="25" spans="1:18" ht="21" customHeigh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ht="21" customHeight="1" thickBot="1" x14ac:dyDescent="0.4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ht="21" customHeight="1" x14ac:dyDescent="0.35">
      <c r="A27" s="224"/>
      <c r="B27" s="224"/>
      <c r="C27" s="806" t="s">
        <v>61</v>
      </c>
      <c r="D27" s="807"/>
      <c r="E27" s="807"/>
      <c r="F27" s="807"/>
      <c r="G27" s="807"/>
      <c r="H27" s="807"/>
      <c r="I27" s="807"/>
      <c r="J27" s="807"/>
      <c r="K27" s="807"/>
      <c r="L27" s="807"/>
      <c r="M27" s="807"/>
      <c r="N27" s="808"/>
      <c r="O27" s="224"/>
      <c r="P27" s="224"/>
      <c r="Q27" s="224"/>
      <c r="R27" s="224"/>
    </row>
    <row r="28" spans="1:18" ht="21" customHeight="1" x14ac:dyDescent="0.35">
      <c r="A28" s="224"/>
      <c r="B28" s="224"/>
      <c r="C28" s="809"/>
      <c r="D28" s="810"/>
      <c r="E28" s="810"/>
      <c r="F28" s="810"/>
      <c r="G28" s="810"/>
      <c r="H28" s="810"/>
      <c r="I28" s="810"/>
      <c r="J28" s="810"/>
      <c r="K28" s="810"/>
      <c r="L28" s="810"/>
      <c r="M28" s="810"/>
      <c r="N28" s="811"/>
      <c r="O28" s="224"/>
      <c r="P28" s="224"/>
      <c r="Q28" s="224"/>
      <c r="R28" s="224"/>
    </row>
    <row r="29" spans="1:18" s="437" customFormat="1" ht="21" customHeight="1" x14ac:dyDescent="0.35">
      <c r="A29" s="234"/>
      <c r="B29" s="234"/>
      <c r="C29" s="465" t="s">
        <v>6</v>
      </c>
      <c r="D29" s="466" t="s">
        <v>7</v>
      </c>
      <c r="E29" s="467" t="s">
        <v>8</v>
      </c>
      <c r="F29" s="468" t="s">
        <v>9</v>
      </c>
      <c r="G29" s="466" t="s">
        <v>10</v>
      </c>
      <c r="H29" s="467" t="s">
        <v>11</v>
      </c>
      <c r="I29" s="467" t="s">
        <v>62</v>
      </c>
      <c r="J29" s="467" t="s">
        <v>63</v>
      </c>
      <c r="K29" s="467" t="s">
        <v>64</v>
      </c>
      <c r="L29" s="467" t="s">
        <v>65</v>
      </c>
      <c r="M29" s="467" t="s">
        <v>23</v>
      </c>
      <c r="N29" s="469" t="s">
        <v>24</v>
      </c>
      <c r="O29" s="234"/>
      <c r="P29" s="234"/>
      <c r="Q29" s="234"/>
      <c r="R29" s="234"/>
    </row>
    <row r="30" spans="1:18" ht="21" customHeight="1" x14ac:dyDescent="0.35">
      <c r="A30" s="224"/>
      <c r="B30" s="224"/>
      <c r="C30" s="590"/>
      <c r="D30" s="618" t="s">
        <v>60</v>
      </c>
      <c r="E30" s="318"/>
      <c r="F30" s="515"/>
      <c r="G30" s="577"/>
      <c r="H30" s="595"/>
      <c r="I30" s="500"/>
      <c r="J30" s="504"/>
      <c r="K30" s="617"/>
      <c r="L30" s="405"/>
      <c r="M30" s="516"/>
      <c r="N30" s="435"/>
      <c r="O30" s="224"/>
      <c r="P30" s="224"/>
      <c r="Q30" s="224"/>
      <c r="R30" s="224"/>
    </row>
    <row r="31" spans="1:18" ht="21" customHeigh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ht="21" customHeight="1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20" ht="21" customHeight="1" x14ac:dyDescent="0.35">
      <c r="A33" s="224"/>
      <c r="B33" s="224"/>
      <c r="C33" s="827" t="s">
        <v>71</v>
      </c>
      <c r="D33" s="828"/>
      <c r="E33" s="828"/>
      <c r="F33" s="828"/>
      <c r="G33" s="828"/>
      <c r="H33" s="828"/>
      <c r="I33" s="828"/>
      <c r="J33" s="828"/>
      <c r="K33" s="828"/>
      <c r="L33" s="828"/>
      <c r="M33" s="828"/>
      <c r="N33" s="828"/>
      <c r="O33" s="828"/>
      <c r="P33" s="828"/>
      <c r="Q33" s="828"/>
      <c r="R33" s="828"/>
    </row>
    <row r="34" spans="1:20" ht="21" customHeight="1" x14ac:dyDescent="0.35">
      <c r="A34" s="224"/>
      <c r="B34" s="224"/>
      <c r="C34" s="827"/>
      <c r="D34" s="828"/>
      <c r="E34" s="828"/>
      <c r="F34" s="828"/>
      <c r="G34" s="828"/>
      <c r="H34" s="828"/>
      <c r="I34" s="828"/>
      <c r="J34" s="828"/>
      <c r="K34" s="828"/>
      <c r="L34" s="828"/>
      <c r="M34" s="828"/>
      <c r="N34" s="828"/>
      <c r="O34" s="828"/>
      <c r="P34" s="828"/>
      <c r="Q34" s="828"/>
      <c r="R34" s="828"/>
    </row>
    <row r="35" spans="1:20" s="437" customFormat="1" ht="21" customHeight="1" x14ac:dyDescent="0.35">
      <c r="A35" s="234"/>
      <c r="B35" s="234"/>
      <c r="C35" s="461" t="s">
        <v>6</v>
      </c>
      <c r="D35" s="427" t="s">
        <v>7</v>
      </c>
      <c r="E35" s="427" t="s">
        <v>8</v>
      </c>
      <c r="F35" s="427" t="s">
        <v>9</v>
      </c>
      <c r="G35" s="427" t="s">
        <v>10</v>
      </c>
      <c r="H35" s="427" t="s">
        <v>11</v>
      </c>
      <c r="I35" s="427" t="s">
        <v>72</v>
      </c>
      <c r="J35" s="427" t="s">
        <v>73</v>
      </c>
      <c r="K35" s="427" t="s">
        <v>74</v>
      </c>
      <c r="L35" s="427" t="s">
        <v>75</v>
      </c>
      <c r="M35" s="427" t="s">
        <v>62</v>
      </c>
      <c r="N35" s="427" t="s">
        <v>63</v>
      </c>
      <c r="O35" s="427" t="s">
        <v>64</v>
      </c>
      <c r="P35" s="427" t="s">
        <v>65</v>
      </c>
      <c r="Q35" s="427" t="s">
        <v>23</v>
      </c>
      <c r="R35" s="428" t="s">
        <v>24</v>
      </c>
      <c r="S35" s="234"/>
      <c r="T35" s="234"/>
    </row>
    <row r="36" spans="1:20" s="437" customFormat="1" ht="21" customHeight="1" x14ac:dyDescent="0.35">
      <c r="A36" s="234"/>
      <c r="B36" s="234"/>
      <c r="C36" s="609"/>
      <c r="D36" s="619" t="s">
        <v>60</v>
      </c>
      <c r="E36" s="611"/>
      <c r="F36" s="612"/>
      <c r="G36" s="612"/>
      <c r="H36" s="613"/>
      <c r="I36" s="603"/>
      <c r="J36" s="614"/>
      <c r="K36" s="603"/>
      <c r="L36" s="614"/>
      <c r="M36" s="603"/>
      <c r="N36" s="614"/>
      <c r="O36" s="615"/>
      <c r="P36" s="614"/>
      <c r="Q36" s="603"/>
      <c r="R36" s="616"/>
      <c r="S36" s="234"/>
      <c r="T36" s="234"/>
    </row>
    <row r="37" spans="1:20" ht="21" customHeigh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ht="21" customHeight="1" thickBot="1" x14ac:dyDescent="0.4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0" ht="21" customHeight="1" x14ac:dyDescent="0.35">
      <c r="A39" s="224"/>
      <c r="B39" s="224"/>
      <c r="C39" s="771" t="s">
        <v>76</v>
      </c>
      <c r="D39" s="772"/>
      <c r="E39" s="772"/>
      <c r="F39" s="772"/>
      <c r="G39" s="772"/>
      <c r="H39" s="772"/>
      <c r="I39" s="772"/>
      <c r="J39" s="772"/>
      <c r="K39" s="772"/>
      <c r="L39" s="772"/>
      <c r="M39" s="772"/>
      <c r="N39" s="772"/>
      <c r="O39" s="772"/>
      <c r="P39" s="772"/>
      <c r="Q39" s="772"/>
      <c r="R39" s="773"/>
    </row>
    <row r="40" spans="1:20" ht="21" customHeight="1" x14ac:dyDescent="0.35">
      <c r="A40" s="224"/>
      <c r="B40" s="224"/>
      <c r="C40" s="774"/>
      <c r="D40" s="775"/>
      <c r="E40" s="775"/>
      <c r="F40" s="775"/>
      <c r="G40" s="775"/>
      <c r="H40" s="775"/>
      <c r="I40" s="775"/>
      <c r="J40" s="775"/>
      <c r="K40" s="775"/>
      <c r="L40" s="775"/>
      <c r="M40" s="775"/>
      <c r="N40" s="775"/>
      <c r="O40" s="775"/>
      <c r="P40" s="775"/>
      <c r="Q40" s="775"/>
      <c r="R40" s="776"/>
    </row>
    <row r="41" spans="1:20" s="437" customFormat="1" ht="21" customHeight="1" x14ac:dyDescent="0.35">
      <c r="A41" s="234"/>
      <c r="B41" s="234"/>
      <c r="C41" s="429" t="s">
        <v>6</v>
      </c>
      <c r="D41" s="430" t="s">
        <v>7</v>
      </c>
      <c r="E41" s="431" t="s">
        <v>8</v>
      </c>
      <c r="F41" s="431" t="s">
        <v>9</v>
      </c>
      <c r="G41" s="431" t="s">
        <v>10</v>
      </c>
      <c r="H41" s="431" t="s">
        <v>11</v>
      </c>
      <c r="I41" s="431" t="s">
        <v>12</v>
      </c>
      <c r="J41" s="431" t="s">
        <v>13</v>
      </c>
      <c r="K41" s="519" t="s">
        <v>56</v>
      </c>
      <c r="L41" s="430" t="s">
        <v>57</v>
      </c>
      <c r="M41" s="431" t="s">
        <v>107</v>
      </c>
      <c r="N41" s="431" t="s">
        <v>108</v>
      </c>
      <c r="O41" s="431" t="s">
        <v>77</v>
      </c>
      <c r="P41" s="431" t="s">
        <v>78</v>
      </c>
      <c r="Q41" s="431" t="s">
        <v>79</v>
      </c>
      <c r="R41" s="432" t="s">
        <v>80</v>
      </c>
    </row>
    <row r="42" spans="1:20" ht="21" customHeight="1" thickBot="1" x14ac:dyDescent="0.4">
      <c r="A42" s="224"/>
      <c r="B42" s="224"/>
      <c r="C42" s="562"/>
      <c r="D42" s="539" t="s">
        <v>60</v>
      </c>
      <c r="E42" s="318"/>
      <c r="F42" s="319"/>
      <c r="G42" s="319"/>
      <c r="H42" s="318"/>
      <c r="I42" s="321"/>
      <c r="J42" s="521"/>
      <c r="K42" s="520"/>
      <c r="L42" s="518"/>
      <c r="M42" s="516"/>
      <c r="N42" s="517"/>
      <c r="O42" s="516"/>
      <c r="P42" s="405"/>
      <c r="Q42" s="321"/>
      <c r="R42" s="435"/>
    </row>
    <row r="43" spans="1:20" ht="21" customHeight="1" thickTop="1" x14ac:dyDescent="0.35"/>
    <row r="45" spans="1:20" ht="21" customHeight="1" x14ac:dyDescent="0.35">
      <c r="O45" s="376"/>
    </row>
    <row r="46" spans="1:20" ht="21" customHeight="1" x14ac:dyDescent="0.35">
      <c r="N46" s="418"/>
    </row>
    <row r="50" spans="8:14" ht="21" customHeight="1" x14ac:dyDescent="0.35">
      <c r="H50" s="418"/>
      <c r="N50" s="418"/>
    </row>
    <row r="54" spans="8:14" ht="21" customHeight="1" x14ac:dyDescent="0.35">
      <c r="M54" s="433"/>
    </row>
  </sheetData>
  <mergeCells count="13">
    <mergeCell ref="C39:R40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1:N22"/>
    <mergeCell ref="C27:N28"/>
    <mergeCell ref="C33:R34"/>
  </mergeCells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7537D-CCB6-4CC7-8C9D-952410A2B327}">
  <dimension ref="A1:T56"/>
  <sheetViews>
    <sheetView topLeftCell="B25" zoomScale="115" zoomScaleNormal="115" workbookViewId="0">
      <selection activeCell="E3" sqref="E3:F3"/>
    </sheetView>
  </sheetViews>
  <sheetFormatPr defaultRowHeight="14.5" x14ac:dyDescent="0.35"/>
  <cols>
    <col min="3" max="4" width="21.1796875" customWidth="1"/>
    <col min="5" max="5" width="14.453125" customWidth="1"/>
    <col min="6" max="6" width="20.1796875" customWidth="1"/>
    <col min="7" max="7" width="20" customWidth="1"/>
    <col min="8" max="8" width="18.453125" customWidth="1"/>
    <col min="9" max="14" width="14" customWidth="1"/>
    <col min="15" max="18" width="16.453125" customWidth="1"/>
  </cols>
  <sheetData>
    <row r="1" spans="1:18" x14ac:dyDescent="0.35">
      <c r="A1" s="224"/>
      <c r="B1" s="224"/>
      <c r="C1" s="777"/>
      <c r="D1" s="777"/>
      <c r="E1" s="778"/>
      <c r="F1" s="778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779" t="s">
        <v>0</v>
      </c>
      <c r="D2" s="780"/>
      <c r="E2" s="819">
        <v>45887</v>
      </c>
      <c r="F2" s="819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782" t="s">
        <v>1</v>
      </c>
      <c r="D3" s="783"/>
      <c r="E3" s="823" t="s">
        <v>233</v>
      </c>
      <c r="F3" s="823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785" t="s">
        <v>3</v>
      </c>
      <c r="D4" s="786"/>
      <c r="E4" s="787" t="s">
        <v>85</v>
      </c>
      <c r="F4" s="787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788" t="s">
        <v>5</v>
      </c>
      <c r="D8" s="789"/>
      <c r="E8" s="789"/>
      <c r="F8" s="789"/>
      <c r="G8" s="789"/>
      <c r="H8" s="789"/>
      <c r="I8" s="789"/>
      <c r="J8" s="789"/>
      <c r="K8" s="789"/>
      <c r="L8" s="790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791"/>
      <c r="D9" s="792"/>
      <c r="E9" s="792"/>
      <c r="F9" s="792"/>
      <c r="G9" s="792"/>
      <c r="H9" s="792"/>
      <c r="I9" s="792"/>
      <c r="J9" s="792"/>
      <c r="K9" s="792"/>
      <c r="L9" s="793"/>
      <c r="M9" s="228"/>
      <c r="N9" s="228"/>
      <c r="O9" s="224"/>
      <c r="P9" s="224"/>
      <c r="Q9" s="224"/>
      <c r="R9" s="224"/>
    </row>
    <row r="10" spans="1:18" s="437" customFormat="1" ht="42" customHeight="1" x14ac:dyDescent="0.3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42" customHeight="1" x14ac:dyDescent="0.35">
      <c r="A11" s="234"/>
      <c r="B11" s="234"/>
      <c r="C11" s="623">
        <v>45884</v>
      </c>
      <c r="D11" s="602" t="s">
        <v>97</v>
      </c>
      <c r="E11" s="526">
        <v>9038</v>
      </c>
      <c r="F11" s="527">
        <v>45900</v>
      </c>
      <c r="G11" s="527">
        <v>45905</v>
      </c>
      <c r="H11" s="526" t="s">
        <v>208</v>
      </c>
      <c r="I11" s="533">
        <v>0.66736111111111107</v>
      </c>
      <c r="J11" s="523" t="s">
        <v>19</v>
      </c>
      <c r="K11" s="533">
        <v>0.80486111111111114</v>
      </c>
      <c r="L11" s="531">
        <v>0.81527777777777777</v>
      </c>
      <c r="M11" s="234"/>
      <c r="N11" s="234"/>
      <c r="O11" s="234"/>
      <c r="P11" s="234"/>
      <c r="Q11" s="234"/>
      <c r="R11" s="234"/>
    </row>
    <row r="12" spans="1:18" s="437" customFormat="1" ht="42" customHeight="1" x14ac:dyDescent="0.35">
      <c r="A12" s="234"/>
      <c r="B12" s="234"/>
      <c r="C12" s="590">
        <v>45884</v>
      </c>
      <c r="D12" s="591" t="s">
        <v>97</v>
      </c>
      <c r="E12" s="318">
        <v>9036</v>
      </c>
      <c r="F12" s="319">
        <v>45901</v>
      </c>
      <c r="G12" s="319">
        <v>45906</v>
      </c>
      <c r="H12" s="318" t="s">
        <v>208</v>
      </c>
      <c r="I12" s="321">
        <v>0.65</v>
      </c>
      <c r="J12" s="501" t="s">
        <v>19</v>
      </c>
      <c r="K12" s="321">
        <v>0.78402777777777777</v>
      </c>
      <c r="L12" s="435">
        <v>0.7944444444444444</v>
      </c>
      <c r="M12" s="234"/>
      <c r="N12" s="234"/>
      <c r="O12" s="234"/>
      <c r="P12" s="234"/>
      <c r="Q12" s="234"/>
      <c r="R12" s="234"/>
    </row>
    <row r="13" spans="1:18" s="437" customFormat="1" ht="42" customHeight="1" x14ac:dyDescent="0.35">
      <c r="A13" s="234"/>
      <c r="B13" s="234"/>
      <c r="C13" s="622">
        <v>45884</v>
      </c>
      <c r="D13" s="602" t="s">
        <v>97</v>
      </c>
      <c r="E13" s="526">
        <v>9046</v>
      </c>
      <c r="F13" s="527">
        <v>45901</v>
      </c>
      <c r="G13" s="528">
        <v>45905</v>
      </c>
      <c r="H13" s="526" t="s">
        <v>208</v>
      </c>
      <c r="I13" s="529">
        <v>0.75069444444444444</v>
      </c>
      <c r="J13" s="523" t="s">
        <v>19</v>
      </c>
      <c r="K13" s="533">
        <v>0.88888888888888884</v>
      </c>
      <c r="L13" s="531">
        <v>0.89930555555555558</v>
      </c>
      <c r="M13" s="234"/>
      <c r="N13" s="234"/>
      <c r="O13" s="234"/>
      <c r="P13" s="234"/>
      <c r="Q13" s="234"/>
      <c r="R13" s="234"/>
    </row>
    <row r="14" spans="1:18" ht="40.15" customHeight="1" x14ac:dyDescent="0.35">
      <c r="A14" s="224"/>
      <c r="B14" s="224"/>
      <c r="C14" s="624">
        <v>45884</v>
      </c>
      <c r="D14" s="566" t="s">
        <v>97</v>
      </c>
      <c r="E14" s="318">
        <v>9028</v>
      </c>
      <c r="F14" s="515">
        <v>45906</v>
      </c>
      <c r="G14" s="368">
        <v>45906</v>
      </c>
      <c r="H14" s="318" t="s">
        <v>164</v>
      </c>
      <c r="I14" s="370">
        <v>0.56319444444444444</v>
      </c>
      <c r="J14" s="504" t="s">
        <v>19</v>
      </c>
      <c r="K14" s="321">
        <v>0.7006944444444444</v>
      </c>
      <c r="L14" s="435">
        <v>0.71111111111111114</v>
      </c>
      <c r="M14" s="224"/>
      <c r="N14" s="224"/>
      <c r="O14" s="224"/>
      <c r="P14" s="224"/>
      <c r="Q14" s="224"/>
      <c r="R14" s="224"/>
    </row>
    <row r="15" spans="1:18" ht="15" thickBot="1" x14ac:dyDescent="0.4">
      <c r="A15" s="224"/>
      <c r="B15" s="224"/>
      <c r="C15" s="226"/>
      <c r="D15" s="224"/>
      <c r="E15" s="224"/>
      <c r="F15" s="224"/>
      <c r="G15" s="225"/>
      <c r="H15" s="224"/>
      <c r="I15" s="224"/>
      <c r="J15" s="224"/>
      <c r="K15" s="224"/>
      <c r="L15" s="224"/>
      <c r="M15" s="224"/>
      <c r="N15" s="224"/>
      <c r="O15" s="375"/>
      <c r="P15" s="224"/>
      <c r="Q15" s="224"/>
      <c r="R15" s="224"/>
    </row>
    <row r="16" spans="1:18" ht="15" thickBot="1" x14ac:dyDescent="0.4">
      <c r="A16" s="224"/>
      <c r="B16" s="224"/>
      <c r="C16" s="226"/>
      <c r="D16" s="224"/>
      <c r="E16" s="224"/>
      <c r="F16" s="224"/>
      <c r="G16" s="225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</row>
    <row r="17" spans="1:18" x14ac:dyDescent="0.35">
      <c r="A17" s="224"/>
      <c r="B17" s="224"/>
      <c r="C17" s="794" t="s">
        <v>20</v>
      </c>
      <c r="D17" s="795"/>
      <c r="E17" s="795"/>
      <c r="F17" s="795"/>
      <c r="G17" s="795"/>
      <c r="H17" s="795"/>
      <c r="I17" s="795"/>
      <c r="J17" s="795"/>
      <c r="K17" s="795"/>
      <c r="L17" s="796"/>
      <c r="M17" s="224"/>
      <c r="N17" s="231"/>
      <c r="O17" s="224"/>
      <c r="P17" s="224"/>
      <c r="Q17" s="224"/>
      <c r="R17" s="224"/>
    </row>
    <row r="18" spans="1:18" x14ac:dyDescent="0.35">
      <c r="A18" s="224"/>
      <c r="B18" s="224"/>
      <c r="C18" s="820"/>
      <c r="D18" s="821"/>
      <c r="E18" s="821"/>
      <c r="F18" s="821"/>
      <c r="G18" s="821"/>
      <c r="H18" s="821"/>
      <c r="I18" s="821"/>
      <c r="J18" s="821"/>
      <c r="K18" s="821"/>
      <c r="L18" s="822"/>
      <c r="M18" s="224"/>
      <c r="N18" s="224"/>
      <c r="O18" s="224"/>
      <c r="P18" s="224"/>
      <c r="Q18" s="224"/>
      <c r="R18" s="224"/>
    </row>
    <row r="19" spans="1:18" s="437" customFormat="1" ht="42" customHeight="1" x14ac:dyDescent="0.35">
      <c r="A19" s="234"/>
      <c r="B19" s="234"/>
      <c r="C19" s="438" t="s">
        <v>6</v>
      </c>
      <c r="D19" s="316" t="s">
        <v>7</v>
      </c>
      <c r="E19" s="317" t="s">
        <v>8</v>
      </c>
      <c r="F19" s="317" t="s">
        <v>9</v>
      </c>
      <c r="G19" s="317" t="s">
        <v>10</v>
      </c>
      <c r="H19" s="317" t="s">
        <v>11</v>
      </c>
      <c r="I19" s="317" t="s">
        <v>21</v>
      </c>
      <c r="J19" s="317" t="s">
        <v>22</v>
      </c>
      <c r="K19" s="317" t="s">
        <v>23</v>
      </c>
      <c r="L19" s="323" t="s">
        <v>24</v>
      </c>
      <c r="M19" s="234"/>
      <c r="N19" s="234"/>
      <c r="O19" s="234"/>
      <c r="P19" s="234"/>
      <c r="Q19" s="234"/>
      <c r="R19" s="234"/>
    </row>
    <row r="20" spans="1:18" s="437" customFormat="1" ht="42" customHeight="1" x14ac:dyDescent="0.35">
      <c r="A20" s="234"/>
      <c r="B20" s="234"/>
      <c r="C20" s="601">
        <v>45884</v>
      </c>
      <c r="D20" s="602" t="s">
        <v>97</v>
      </c>
      <c r="E20" s="526">
        <v>9035</v>
      </c>
      <c r="F20" s="571">
        <v>45892</v>
      </c>
      <c r="G20" s="574">
        <v>45892</v>
      </c>
      <c r="H20" s="621" t="s">
        <v>229</v>
      </c>
      <c r="I20" s="600">
        <v>0.59236111111111112</v>
      </c>
      <c r="J20" s="573">
        <v>0.58888888888888891</v>
      </c>
      <c r="K20" s="533">
        <v>0.64583333333333337</v>
      </c>
      <c r="L20" s="531" t="s">
        <v>19</v>
      </c>
      <c r="M20" s="234"/>
      <c r="N20" s="234"/>
      <c r="O20" s="234"/>
      <c r="P20" s="234"/>
      <c r="Q20" s="234"/>
      <c r="R20" s="234"/>
    </row>
    <row r="21" spans="1:18" x14ac:dyDescent="0.35">
      <c r="A21" s="511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ht="15" thickBot="1" x14ac:dyDescent="0.4">
      <c r="A22" s="224"/>
      <c r="B22" s="224"/>
      <c r="C22" s="226"/>
      <c r="D22" s="224"/>
      <c r="E22" s="224"/>
      <c r="F22" s="224"/>
      <c r="G22" s="225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</row>
    <row r="23" spans="1:18" x14ac:dyDescent="0.35">
      <c r="A23" s="224"/>
      <c r="B23" s="224"/>
      <c r="C23" s="800" t="s">
        <v>55</v>
      </c>
      <c r="D23" s="801"/>
      <c r="E23" s="801"/>
      <c r="F23" s="801"/>
      <c r="G23" s="801"/>
      <c r="H23" s="801"/>
      <c r="I23" s="801"/>
      <c r="J23" s="801"/>
      <c r="K23" s="801"/>
      <c r="L23" s="801"/>
      <c r="M23" s="801"/>
      <c r="N23" s="802"/>
      <c r="O23" s="224"/>
      <c r="P23" s="224"/>
      <c r="Q23" s="224"/>
      <c r="R23" s="224"/>
    </row>
    <row r="24" spans="1:18" x14ac:dyDescent="0.35">
      <c r="A24" s="224"/>
      <c r="B24" s="224"/>
      <c r="C24" s="803"/>
      <c r="D24" s="804"/>
      <c r="E24" s="804"/>
      <c r="F24" s="804"/>
      <c r="G24" s="804"/>
      <c r="H24" s="804"/>
      <c r="I24" s="804"/>
      <c r="J24" s="804"/>
      <c r="K24" s="804"/>
      <c r="L24" s="804"/>
      <c r="M24" s="804"/>
      <c r="N24" s="805"/>
      <c r="O24" s="224"/>
      <c r="P24" s="224"/>
      <c r="Q24" s="224"/>
      <c r="R24" s="224"/>
    </row>
    <row r="25" spans="1:18" s="437" customFormat="1" ht="42" customHeight="1" x14ac:dyDescent="0.35">
      <c r="A25" s="234"/>
      <c r="B25" s="234"/>
      <c r="C25" s="436" t="s">
        <v>6</v>
      </c>
      <c r="D25" s="419" t="s">
        <v>7</v>
      </c>
      <c r="E25" s="419" t="s">
        <v>8</v>
      </c>
      <c r="F25" s="419" t="s">
        <v>9</v>
      </c>
      <c r="G25" s="419" t="s">
        <v>10</v>
      </c>
      <c r="H25" s="419" t="s">
        <v>11</v>
      </c>
      <c r="I25" s="419" t="s">
        <v>12</v>
      </c>
      <c r="J25" s="419" t="s">
        <v>13</v>
      </c>
      <c r="K25" s="419" t="s">
        <v>64</v>
      </c>
      <c r="L25" s="419" t="s">
        <v>65</v>
      </c>
      <c r="M25" s="419" t="s">
        <v>58</v>
      </c>
      <c r="N25" s="421" t="s">
        <v>59</v>
      </c>
      <c r="O25" s="234"/>
      <c r="P25" s="234"/>
      <c r="Q25" s="234"/>
      <c r="R25" s="234"/>
    </row>
    <row r="26" spans="1:18" x14ac:dyDescent="0.35">
      <c r="A26" s="299"/>
      <c r="B26" s="299"/>
      <c r="C26" s="505"/>
      <c r="D26" s="536" t="s">
        <v>60</v>
      </c>
      <c r="E26" s="507"/>
      <c r="F26" s="508"/>
      <c r="G26" s="508"/>
      <c r="H26" s="507"/>
      <c r="I26" s="509"/>
      <c r="J26" s="510"/>
      <c r="K26" s="509"/>
      <c r="L26" s="523"/>
      <c r="M26" s="509"/>
      <c r="N26" s="510"/>
      <c r="O26" s="299"/>
      <c r="P26" s="299"/>
      <c r="Q26" s="299"/>
      <c r="R26" s="299"/>
    </row>
    <row r="27" spans="1:18" x14ac:dyDescent="0.35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ht="15" thickBot="1" x14ac:dyDescent="0.4">
      <c r="A28" s="224"/>
      <c r="B28" s="224"/>
      <c r="C28" s="226"/>
      <c r="D28" s="224"/>
      <c r="E28" s="224"/>
      <c r="F28" s="224"/>
      <c r="G28" s="225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</row>
    <row r="29" spans="1:18" x14ac:dyDescent="0.35">
      <c r="A29" s="224"/>
      <c r="B29" s="224"/>
      <c r="C29" s="806" t="s">
        <v>61</v>
      </c>
      <c r="D29" s="807"/>
      <c r="E29" s="807"/>
      <c r="F29" s="807"/>
      <c r="G29" s="807"/>
      <c r="H29" s="807"/>
      <c r="I29" s="807"/>
      <c r="J29" s="807"/>
      <c r="K29" s="807"/>
      <c r="L29" s="807"/>
      <c r="M29" s="807"/>
      <c r="N29" s="808"/>
      <c r="O29" s="224"/>
      <c r="P29" s="224"/>
      <c r="Q29" s="224"/>
      <c r="R29" s="224"/>
    </row>
    <row r="30" spans="1:18" x14ac:dyDescent="0.35">
      <c r="A30" s="224"/>
      <c r="B30" s="224"/>
      <c r="C30" s="809"/>
      <c r="D30" s="810"/>
      <c r="E30" s="810"/>
      <c r="F30" s="810"/>
      <c r="G30" s="810"/>
      <c r="H30" s="810"/>
      <c r="I30" s="810"/>
      <c r="J30" s="810"/>
      <c r="K30" s="810"/>
      <c r="L30" s="810"/>
      <c r="M30" s="810"/>
      <c r="N30" s="811"/>
      <c r="O30" s="224"/>
      <c r="P30" s="224"/>
      <c r="Q30" s="224"/>
      <c r="R30" s="224"/>
    </row>
    <row r="31" spans="1:18" s="437" customFormat="1" ht="42" customHeight="1" x14ac:dyDescent="0.35">
      <c r="A31" s="234"/>
      <c r="B31" s="234"/>
      <c r="C31" s="465" t="s">
        <v>6</v>
      </c>
      <c r="D31" s="466" t="s">
        <v>7</v>
      </c>
      <c r="E31" s="467" t="s">
        <v>8</v>
      </c>
      <c r="F31" s="468" t="s">
        <v>9</v>
      </c>
      <c r="G31" s="466" t="s">
        <v>10</v>
      </c>
      <c r="H31" s="467" t="s">
        <v>11</v>
      </c>
      <c r="I31" s="467" t="s">
        <v>62</v>
      </c>
      <c r="J31" s="467" t="s">
        <v>63</v>
      </c>
      <c r="K31" s="467" t="s">
        <v>64</v>
      </c>
      <c r="L31" s="467" t="s">
        <v>65</v>
      </c>
      <c r="M31" s="467" t="s">
        <v>23</v>
      </c>
      <c r="N31" s="469" t="s">
        <v>24</v>
      </c>
      <c r="O31" s="234"/>
      <c r="P31" s="234"/>
      <c r="Q31" s="234"/>
      <c r="R31" s="234"/>
    </row>
    <row r="32" spans="1:18" ht="24" customHeight="1" x14ac:dyDescent="0.35">
      <c r="A32" s="224"/>
      <c r="B32" s="224"/>
      <c r="C32" s="590"/>
      <c r="D32" s="618" t="s">
        <v>60</v>
      </c>
      <c r="E32" s="318"/>
      <c r="F32" s="515"/>
      <c r="G32" s="577"/>
      <c r="H32" s="595"/>
      <c r="I32" s="500"/>
      <c r="J32" s="504"/>
      <c r="K32" s="617"/>
      <c r="L32" s="405"/>
      <c r="M32" s="516"/>
      <c r="N32" s="435"/>
      <c r="O32" s="224"/>
      <c r="P32" s="224"/>
      <c r="Q32" s="224"/>
      <c r="R32" s="224"/>
    </row>
    <row r="33" spans="1:20" ht="18.75" customHeight="1" x14ac:dyDescent="0.35">
      <c r="A33" s="224"/>
      <c r="B33" s="224"/>
      <c r="C33" s="226"/>
      <c r="D33" s="224"/>
      <c r="E33" s="224"/>
      <c r="F33" s="224"/>
      <c r="G33" s="225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20" x14ac:dyDescent="0.35">
      <c r="A34" s="224"/>
      <c r="B34" s="224"/>
      <c r="C34" s="226"/>
      <c r="D34" s="224"/>
      <c r="E34" s="224"/>
      <c r="F34" s="224"/>
      <c r="G34" s="225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</row>
    <row r="35" spans="1:20" x14ac:dyDescent="0.35">
      <c r="A35" s="224"/>
      <c r="B35" s="224"/>
      <c r="C35" s="827" t="s">
        <v>71</v>
      </c>
      <c r="D35" s="828"/>
      <c r="E35" s="828"/>
      <c r="F35" s="828"/>
      <c r="G35" s="828"/>
      <c r="H35" s="828"/>
      <c r="I35" s="828"/>
      <c r="J35" s="828"/>
      <c r="K35" s="828"/>
      <c r="L35" s="828"/>
      <c r="M35" s="828"/>
      <c r="N35" s="828"/>
      <c r="O35" s="828"/>
      <c r="P35" s="828"/>
      <c r="Q35" s="828"/>
      <c r="R35" s="828"/>
    </row>
    <row r="36" spans="1:20" x14ac:dyDescent="0.35">
      <c r="A36" s="224"/>
      <c r="B36" s="224"/>
      <c r="C36" s="827"/>
      <c r="D36" s="828"/>
      <c r="E36" s="828"/>
      <c r="F36" s="828"/>
      <c r="G36" s="828"/>
      <c r="H36" s="828"/>
      <c r="I36" s="828"/>
      <c r="J36" s="828"/>
      <c r="K36" s="828"/>
      <c r="L36" s="828"/>
      <c r="M36" s="828"/>
      <c r="N36" s="828"/>
      <c r="O36" s="828"/>
      <c r="P36" s="828"/>
      <c r="Q36" s="828"/>
      <c r="R36" s="828"/>
    </row>
    <row r="37" spans="1:20" s="437" customFormat="1" ht="42" customHeight="1" x14ac:dyDescent="0.35">
      <c r="A37" s="234"/>
      <c r="B37" s="234"/>
      <c r="C37" s="461" t="s">
        <v>6</v>
      </c>
      <c r="D37" s="427" t="s">
        <v>7</v>
      </c>
      <c r="E37" s="427" t="s">
        <v>8</v>
      </c>
      <c r="F37" s="427" t="s">
        <v>9</v>
      </c>
      <c r="G37" s="427" t="s">
        <v>10</v>
      </c>
      <c r="H37" s="427" t="s">
        <v>11</v>
      </c>
      <c r="I37" s="427" t="s">
        <v>72</v>
      </c>
      <c r="J37" s="427" t="s">
        <v>73</v>
      </c>
      <c r="K37" s="427" t="s">
        <v>74</v>
      </c>
      <c r="L37" s="427" t="s">
        <v>75</v>
      </c>
      <c r="M37" s="427" t="s">
        <v>62</v>
      </c>
      <c r="N37" s="427" t="s">
        <v>63</v>
      </c>
      <c r="O37" s="427" t="s">
        <v>64</v>
      </c>
      <c r="P37" s="427" t="s">
        <v>65</v>
      </c>
      <c r="Q37" s="427" t="s">
        <v>23</v>
      </c>
      <c r="R37" s="428" t="s">
        <v>24</v>
      </c>
      <c r="S37" s="234"/>
      <c r="T37" s="234"/>
    </row>
    <row r="38" spans="1:20" s="437" customFormat="1" ht="42" customHeight="1" x14ac:dyDescent="0.35">
      <c r="A38" s="234"/>
      <c r="B38" s="234"/>
      <c r="C38" s="609"/>
      <c r="D38" s="619" t="s">
        <v>60</v>
      </c>
      <c r="E38" s="611"/>
      <c r="F38" s="612"/>
      <c r="G38" s="612"/>
      <c r="H38" s="613"/>
      <c r="I38" s="603"/>
      <c r="J38" s="614"/>
      <c r="K38" s="603"/>
      <c r="L38" s="614"/>
      <c r="M38" s="603"/>
      <c r="N38" s="614"/>
      <c r="O38" s="615"/>
      <c r="P38" s="614"/>
      <c r="Q38" s="603"/>
      <c r="R38" s="616"/>
      <c r="S38" s="234"/>
      <c r="T38" s="234"/>
    </row>
    <row r="39" spans="1:20" x14ac:dyDescent="0.35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20" ht="15" thickBot="1" x14ac:dyDescent="0.4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0" x14ac:dyDescent="0.35">
      <c r="A41" s="224"/>
      <c r="B41" s="224"/>
      <c r="C41" s="771" t="s">
        <v>76</v>
      </c>
      <c r="D41" s="772"/>
      <c r="E41" s="772"/>
      <c r="F41" s="772"/>
      <c r="G41" s="772"/>
      <c r="H41" s="772"/>
      <c r="I41" s="772"/>
      <c r="J41" s="772"/>
      <c r="K41" s="772"/>
      <c r="L41" s="772"/>
      <c r="M41" s="772"/>
      <c r="N41" s="772"/>
      <c r="O41" s="772"/>
      <c r="P41" s="772"/>
      <c r="Q41" s="772"/>
      <c r="R41" s="773"/>
    </row>
    <row r="42" spans="1:20" x14ac:dyDescent="0.35">
      <c r="A42" s="224"/>
      <c r="B42" s="224"/>
      <c r="C42" s="774"/>
      <c r="D42" s="775"/>
      <c r="E42" s="775"/>
      <c r="F42" s="775"/>
      <c r="G42" s="775"/>
      <c r="H42" s="775"/>
      <c r="I42" s="775"/>
      <c r="J42" s="775"/>
      <c r="K42" s="775"/>
      <c r="L42" s="775"/>
      <c r="M42" s="775"/>
      <c r="N42" s="775"/>
      <c r="O42" s="775"/>
      <c r="P42" s="775"/>
      <c r="Q42" s="775"/>
      <c r="R42" s="776"/>
    </row>
    <row r="43" spans="1:20" s="437" customFormat="1" ht="42" customHeight="1" x14ac:dyDescent="0.35">
      <c r="A43" s="234"/>
      <c r="B43" s="234"/>
      <c r="C43" s="429" t="s">
        <v>6</v>
      </c>
      <c r="D43" s="430" t="s">
        <v>7</v>
      </c>
      <c r="E43" s="431" t="s">
        <v>8</v>
      </c>
      <c r="F43" s="431" t="s">
        <v>9</v>
      </c>
      <c r="G43" s="431" t="s">
        <v>10</v>
      </c>
      <c r="H43" s="431" t="s">
        <v>11</v>
      </c>
      <c r="I43" s="431" t="s">
        <v>12</v>
      </c>
      <c r="J43" s="431" t="s">
        <v>13</v>
      </c>
      <c r="K43" s="519" t="s">
        <v>56</v>
      </c>
      <c r="L43" s="430" t="s">
        <v>57</v>
      </c>
      <c r="M43" s="431" t="s">
        <v>107</v>
      </c>
      <c r="N43" s="431" t="s">
        <v>108</v>
      </c>
      <c r="O43" s="431" t="s">
        <v>77</v>
      </c>
      <c r="P43" s="431" t="s">
        <v>78</v>
      </c>
      <c r="Q43" s="431" t="s">
        <v>79</v>
      </c>
      <c r="R43" s="432" t="s">
        <v>80</v>
      </c>
    </row>
    <row r="44" spans="1:20" ht="15" thickBot="1" x14ac:dyDescent="0.4">
      <c r="A44" s="224"/>
      <c r="B44" s="224"/>
      <c r="C44" s="562"/>
      <c r="D44" s="539" t="s">
        <v>60</v>
      </c>
      <c r="E44" s="318"/>
      <c r="F44" s="319"/>
      <c r="G44" s="319"/>
      <c r="H44" s="318"/>
      <c r="I44" s="321"/>
      <c r="J44" s="521"/>
      <c r="K44" s="520"/>
      <c r="L44" s="518"/>
      <c r="M44" s="516"/>
      <c r="N44" s="517"/>
      <c r="O44" s="516"/>
      <c r="P44" s="405"/>
      <c r="Q44" s="321"/>
      <c r="R44" s="435"/>
    </row>
    <row r="45" spans="1:20" ht="15" thickTop="1" x14ac:dyDescent="0.35"/>
    <row r="47" spans="1:20" x14ac:dyDescent="0.35">
      <c r="O47" s="376"/>
    </row>
    <row r="48" spans="1:20" x14ac:dyDescent="0.35">
      <c r="N48" s="418"/>
    </row>
    <row r="52" spans="8:14" x14ac:dyDescent="0.35">
      <c r="H52" s="418"/>
      <c r="N52" s="418"/>
    </row>
    <row r="56" spans="8:14" x14ac:dyDescent="0.35">
      <c r="M56" s="433"/>
    </row>
  </sheetData>
  <mergeCells count="13">
    <mergeCell ref="C41:R42"/>
    <mergeCell ref="C1:F1"/>
    <mergeCell ref="C2:D2"/>
    <mergeCell ref="E2:F2"/>
    <mergeCell ref="C3:D3"/>
    <mergeCell ref="E3:F3"/>
    <mergeCell ref="C4:D4"/>
    <mergeCell ref="E4:F4"/>
    <mergeCell ref="C8:L9"/>
    <mergeCell ref="C17:L18"/>
    <mergeCell ref="C23:N24"/>
    <mergeCell ref="C29:N30"/>
    <mergeCell ref="C35:R36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F6905-E321-4A28-8A25-D4CA297A8EDB}">
  <dimension ref="A1:T53"/>
  <sheetViews>
    <sheetView topLeftCell="A28" zoomScale="115" zoomScaleNormal="115" workbookViewId="0">
      <selection activeCell="A28" sqref="A1:XFD1048576"/>
    </sheetView>
  </sheetViews>
  <sheetFormatPr defaultRowHeight="14.5" x14ac:dyDescent="0.35"/>
  <cols>
    <col min="3" max="4" width="21.1796875" customWidth="1"/>
    <col min="5" max="5" width="14.453125" customWidth="1"/>
    <col min="6" max="6" width="20.1796875" customWidth="1"/>
    <col min="7" max="7" width="20" customWidth="1"/>
    <col min="8" max="8" width="18.453125" customWidth="1"/>
    <col min="9" max="14" width="14" customWidth="1"/>
    <col min="15" max="15" width="16.453125" customWidth="1"/>
    <col min="16" max="20" width="15.7265625" customWidth="1"/>
  </cols>
  <sheetData>
    <row r="1" spans="1:18" x14ac:dyDescent="0.35">
      <c r="A1" s="224"/>
      <c r="B1" s="224"/>
      <c r="C1" s="777"/>
      <c r="D1" s="777"/>
      <c r="E1" s="778"/>
      <c r="F1" s="778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779" t="s">
        <v>0</v>
      </c>
      <c r="D2" s="780"/>
      <c r="E2" s="819">
        <v>45891</v>
      </c>
      <c r="F2" s="819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782" t="s">
        <v>1</v>
      </c>
      <c r="D3" s="783"/>
      <c r="E3" s="823" t="s">
        <v>234</v>
      </c>
      <c r="F3" s="823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785" t="s">
        <v>3</v>
      </c>
      <c r="D4" s="786"/>
      <c r="E4" s="787" t="s">
        <v>236</v>
      </c>
      <c r="F4" s="787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788" t="s">
        <v>5</v>
      </c>
      <c r="D8" s="789"/>
      <c r="E8" s="789"/>
      <c r="F8" s="789"/>
      <c r="G8" s="789"/>
      <c r="H8" s="789"/>
      <c r="I8" s="789"/>
      <c r="J8" s="789"/>
      <c r="K8" s="789"/>
      <c r="L8" s="790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791"/>
      <c r="D9" s="792"/>
      <c r="E9" s="792"/>
      <c r="F9" s="792"/>
      <c r="G9" s="792"/>
      <c r="H9" s="792"/>
      <c r="I9" s="792"/>
      <c r="J9" s="792"/>
      <c r="K9" s="792"/>
      <c r="L9" s="793"/>
      <c r="M9" s="228"/>
      <c r="N9" s="228"/>
      <c r="O9" s="224"/>
      <c r="P9" s="224"/>
      <c r="Q9" s="224"/>
      <c r="R9" s="224"/>
    </row>
    <row r="10" spans="1:18" s="437" customFormat="1" ht="42" customHeight="1" x14ac:dyDescent="0.3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42" customHeight="1" x14ac:dyDescent="0.35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4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4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5">
      <c r="A14" s="224"/>
      <c r="B14" s="224"/>
      <c r="C14" s="794" t="s">
        <v>20</v>
      </c>
      <c r="D14" s="795"/>
      <c r="E14" s="795"/>
      <c r="F14" s="795"/>
      <c r="G14" s="795"/>
      <c r="H14" s="795"/>
      <c r="I14" s="795"/>
      <c r="J14" s="795"/>
      <c r="K14" s="795"/>
      <c r="L14" s="796"/>
      <c r="M14" s="224"/>
      <c r="N14" s="231"/>
      <c r="O14" s="224"/>
      <c r="P14" s="224"/>
      <c r="Q14" s="224"/>
      <c r="R14" s="224"/>
    </row>
    <row r="15" spans="1:18" x14ac:dyDescent="0.35">
      <c r="A15" s="224"/>
      <c r="B15" s="224"/>
      <c r="C15" s="820"/>
      <c r="D15" s="821"/>
      <c r="E15" s="821"/>
      <c r="F15" s="821"/>
      <c r="G15" s="821"/>
      <c r="H15" s="821"/>
      <c r="I15" s="821"/>
      <c r="J15" s="821"/>
      <c r="K15" s="821"/>
      <c r="L15" s="822"/>
      <c r="M15" s="224"/>
      <c r="N15" s="224"/>
      <c r="O15" s="224"/>
      <c r="P15" s="224"/>
      <c r="Q15" s="224"/>
      <c r="R15" s="224"/>
    </row>
    <row r="16" spans="1:18" s="437" customFormat="1" ht="42" customHeight="1" x14ac:dyDescent="0.3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42" customHeight="1" x14ac:dyDescent="0.35">
      <c r="A17" s="234"/>
      <c r="B17" s="234"/>
      <c r="C17" s="590"/>
      <c r="D17" s="618" t="s">
        <v>60</v>
      </c>
      <c r="E17" s="318"/>
      <c r="F17" s="515"/>
      <c r="G17" s="577"/>
      <c r="H17" s="595"/>
      <c r="I17" s="500"/>
      <c r="J17" s="504"/>
      <c r="K17" s="617"/>
      <c r="L17" s="405"/>
      <c r="M17" s="234"/>
      <c r="N17" s="234"/>
      <c r="O17" s="234"/>
      <c r="P17" s="234"/>
      <c r="Q17" s="234"/>
      <c r="R17" s="234"/>
    </row>
    <row r="18" spans="1:18" x14ac:dyDescent="0.35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4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5">
      <c r="A20" s="224"/>
      <c r="B20" s="224"/>
      <c r="C20" s="800" t="s">
        <v>55</v>
      </c>
      <c r="D20" s="801"/>
      <c r="E20" s="801"/>
      <c r="F20" s="801"/>
      <c r="G20" s="801"/>
      <c r="H20" s="801"/>
      <c r="I20" s="801"/>
      <c r="J20" s="801"/>
      <c r="K20" s="801"/>
      <c r="L20" s="801"/>
      <c r="M20" s="801"/>
      <c r="N20" s="802"/>
      <c r="O20" s="224"/>
      <c r="P20" s="224"/>
      <c r="Q20" s="224"/>
      <c r="R20" s="224"/>
    </row>
    <row r="21" spans="1:18" x14ac:dyDescent="0.35">
      <c r="A21" s="224"/>
      <c r="B21" s="224"/>
      <c r="C21" s="803"/>
      <c r="D21" s="804"/>
      <c r="E21" s="804"/>
      <c r="F21" s="804"/>
      <c r="G21" s="804"/>
      <c r="H21" s="804"/>
      <c r="I21" s="804"/>
      <c r="J21" s="804"/>
      <c r="K21" s="804"/>
      <c r="L21" s="804"/>
      <c r="M21" s="804"/>
      <c r="N21" s="805"/>
      <c r="O21" s="224"/>
      <c r="P21" s="224"/>
      <c r="Q21" s="224"/>
      <c r="R21" s="224"/>
    </row>
    <row r="22" spans="1:18" s="437" customFormat="1" ht="42" customHeight="1" x14ac:dyDescent="0.35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5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4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5">
      <c r="A26" s="224"/>
      <c r="B26" s="224"/>
      <c r="C26" s="806" t="s">
        <v>61</v>
      </c>
      <c r="D26" s="807"/>
      <c r="E26" s="807"/>
      <c r="F26" s="807"/>
      <c r="G26" s="807"/>
      <c r="H26" s="807"/>
      <c r="I26" s="807"/>
      <c r="J26" s="807"/>
      <c r="K26" s="807"/>
      <c r="L26" s="807"/>
      <c r="M26" s="807"/>
      <c r="N26" s="808"/>
      <c r="O26" s="224"/>
      <c r="P26" s="224"/>
      <c r="Q26" s="224"/>
      <c r="R26" s="224"/>
    </row>
    <row r="27" spans="1:18" x14ac:dyDescent="0.35">
      <c r="A27" s="224"/>
      <c r="B27" s="224"/>
      <c r="C27" s="809"/>
      <c r="D27" s="810"/>
      <c r="E27" s="810"/>
      <c r="F27" s="810"/>
      <c r="G27" s="810"/>
      <c r="H27" s="810"/>
      <c r="I27" s="810"/>
      <c r="J27" s="810"/>
      <c r="K27" s="810"/>
      <c r="L27" s="810"/>
      <c r="M27" s="810"/>
      <c r="N27" s="811"/>
      <c r="O27" s="224"/>
      <c r="P27" s="224"/>
      <c r="Q27" s="224"/>
      <c r="R27" s="224"/>
    </row>
    <row r="28" spans="1:18" s="437" customFormat="1" ht="42" customHeight="1" x14ac:dyDescent="0.35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ht="24" customHeight="1" x14ac:dyDescent="0.35">
      <c r="A29" s="224"/>
      <c r="B29" s="224"/>
      <c r="C29" s="590"/>
      <c r="D29" s="618" t="s">
        <v>60</v>
      </c>
      <c r="E29" s="318"/>
      <c r="F29" s="515"/>
      <c r="G29" s="577"/>
      <c r="H29" s="595"/>
      <c r="I29" s="500"/>
      <c r="J29" s="504"/>
      <c r="K29" s="617"/>
      <c r="L29" s="405"/>
      <c r="M29" s="516"/>
      <c r="N29" s="435"/>
      <c r="O29" s="224"/>
      <c r="P29" s="224"/>
      <c r="Q29" s="224"/>
      <c r="R29" s="224"/>
    </row>
    <row r="30" spans="1:18" ht="18.75" customHeight="1" x14ac:dyDescent="0.35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5">
      <c r="A32" s="224"/>
      <c r="B32" s="224"/>
      <c r="C32" s="827" t="s">
        <v>71</v>
      </c>
      <c r="D32" s="828"/>
      <c r="E32" s="828"/>
      <c r="F32" s="828"/>
      <c r="G32" s="828"/>
      <c r="H32" s="828"/>
      <c r="I32" s="828"/>
      <c r="J32" s="828"/>
      <c r="K32" s="828"/>
      <c r="L32" s="828"/>
      <c r="M32" s="828"/>
      <c r="N32" s="828"/>
      <c r="O32" s="828"/>
      <c r="P32" s="828"/>
      <c r="Q32" s="828"/>
      <c r="R32" s="828"/>
    </row>
    <row r="33" spans="1:20" x14ac:dyDescent="0.35">
      <c r="A33" s="224"/>
      <c r="B33" s="224"/>
      <c r="C33" s="827"/>
      <c r="D33" s="828"/>
      <c r="E33" s="828"/>
      <c r="F33" s="828"/>
      <c r="G33" s="828"/>
      <c r="H33" s="828"/>
      <c r="I33" s="828"/>
      <c r="J33" s="828"/>
      <c r="K33" s="828"/>
      <c r="L33" s="828"/>
      <c r="M33" s="828"/>
      <c r="N33" s="828"/>
      <c r="O33" s="828"/>
      <c r="P33" s="828"/>
      <c r="Q33" s="828"/>
      <c r="R33" s="828"/>
    </row>
    <row r="34" spans="1:20" s="437" customFormat="1" ht="42" customHeight="1" x14ac:dyDescent="0.35">
      <c r="A34" s="234"/>
      <c r="B34" s="234"/>
      <c r="C34" s="461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234"/>
      <c r="T34" s="234"/>
    </row>
    <row r="35" spans="1:20" s="437" customFormat="1" ht="42" customHeight="1" x14ac:dyDescent="0.35">
      <c r="A35" s="234"/>
      <c r="B35" s="234"/>
      <c r="C35" s="609"/>
      <c r="D35" s="619" t="s">
        <v>60</v>
      </c>
      <c r="E35" s="611"/>
      <c r="F35" s="612"/>
      <c r="G35" s="612"/>
      <c r="H35" s="613"/>
      <c r="I35" s="603"/>
      <c r="J35" s="614"/>
      <c r="K35" s="603"/>
      <c r="L35" s="614"/>
      <c r="M35" s="603"/>
      <c r="N35" s="614"/>
      <c r="O35" s="615"/>
      <c r="P35" s="614"/>
      <c r="Q35" s="603"/>
      <c r="R35" s="616"/>
      <c r="S35" s="234"/>
      <c r="T35" s="234"/>
    </row>
    <row r="36" spans="1:20" x14ac:dyDescent="0.35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ht="15" thickBot="1" x14ac:dyDescent="0.4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5">
      <c r="A38" s="224"/>
      <c r="B38" s="224"/>
      <c r="C38" s="771" t="s">
        <v>76</v>
      </c>
      <c r="D38" s="772"/>
      <c r="E38" s="772"/>
      <c r="F38" s="772"/>
      <c r="G38" s="772"/>
      <c r="H38" s="772"/>
      <c r="I38" s="772"/>
      <c r="J38" s="772"/>
      <c r="K38" s="772"/>
      <c r="L38" s="772"/>
      <c r="M38" s="772"/>
      <c r="N38" s="772"/>
      <c r="O38" s="772"/>
      <c r="P38" s="772"/>
      <c r="Q38" s="772"/>
      <c r="R38" s="772"/>
      <c r="S38" s="772"/>
      <c r="T38" s="773"/>
    </row>
    <row r="39" spans="1:20" ht="15" thickBot="1" x14ac:dyDescent="0.4">
      <c r="A39" s="224"/>
      <c r="B39" s="224"/>
      <c r="C39" s="833"/>
      <c r="D39" s="834"/>
      <c r="E39" s="834"/>
      <c r="F39" s="834"/>
      <c r="G39" s="834"/>
      <c r="H39" s="834"/>
      <c r="I39" s="834"/>
      <c r="J39" s="834"/>
      <c r="K39" s="834"/>
      <c r="L39" s="834"/>
      <c r="M39" s="834"/>
      <c r="N39" s="834"/>
      <c r="O39" s="834"/>
      <c r="P39" s="834"/>
      <c r="Q39" s="834"/>
      <c r="R39" s="834"/>
      <c r="S39" s="834"/>
      <c r="T39" s="835"/>
    </row>
    <row r="40" spans="1:20" s="437" customFormat="1" ht="42" customHeight="1" x14ac:dyDescent="0.35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625" t="s">
        <v>56</v>
      </c>
      <c r="L40" s="430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432" t="s">
        <v>80</v>
      </c>
    </row>
    <row r="41" spans="1:20" ht="15" thickBot="1" x14ac:dyDescent="0.4">
      <c r="A41" s="224"/>
      <c r="B41" s="224"/>
      <c r="C41" s="626">
        <v>45890</v>
      </c>
      <c r="D41" s="495" t="s">
        <v>235</v>
      </c>
      <c r="E41" s="535">
        <v>9126</v>
      </c>
      <c r="F41" s="319">
        <v>45891</v>
      </c>
      <c r="G41" s="319">
        <v>45900</v>
      </c>
      <c r="H41" s="318" t="s">
        <v>30</v>
      </c>
      <c r="I41" s="321">
        <v>0.46111111111111114</v>
      </c>
      <c r="J41" s="521">
        <v>0.44027777777777777</v>
      </c>
      <c r="K41" s="520">
        <v>0.55972222222222223</v>
      </c>
      <c r="L41" s="518">
        <v>0.54305555555555551</v>
      </c>
      <c r="M41" s="516">
        <v>0.5625</v>
      </c>
      <c r="N41" s="517">
        <v>0.54861111111111116</v>
      </c>
      <c r="O41" s="516">
        <v>0.58402777777777781</v>
      </c>
      <c r="P41" s="405" t="s">
        <v>19</v>
      </c>
      <c r="Q41" s="516">
        <v>0.64722222222222225</v>
      </c>
      <c r="R41" s="405" t="s">
        <v>19</v>
      </c>
      <c r="S41" s="516">
        <v>0.68055555555555558</v>
      </c>
      <c r="T41" s="435" t="s">
        <v>19</v>
      </c>
    </row>
    <row r="42" spans="1:20" ht="15" thickTop="1" x14ac:dyDescent="0.35"/>
    <row r="44" spans="1:20" x14ac:dyDescent="0.35">
      <c r="O44" s="376"/>
    </row>
    <row r="45" spans="1:20" x14ac:dyDescent="0.35">
      <c r="N45" s="418"/>
    </row>
    <row r="49" spans="8:14" x14ac:dyDescent="0.35">
      <c r="H49" s="418"/>
      <c r="N49" s="418"/>
    </row>
    <row r="53" spans="8:14" x14ac:dyDescent="0.35">
      <c r="M53" s="433"/>
    </row>
  </sheetData>
  <mergeCells count="13">
    <mergeCell ref="C4:D4"/>
    <mergeCell ref="E4:F4"/>
    <mergeCell ref="C1:F1"/>
    <mergeCell ref="C2:D2"/>
    <mergeCell ref="E2:F2"/>
    <mergeCell ref="C3:D3"/>
    <mergeCell ref="E3:F3"/>
    <mergeCell ref="C38:T39"/>
    <mergeCell ref="C8:L9"/>
    <mergeCell ref="C14:L15"/>
    <mergeCell ref="C20:N21"/>
    <mergeCell ref="C26:N27"/>
    <mergeCell ref="C32:R33"/>
  </mergeCells>
  <phoneticPr fontId="9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E5D86-A0EF-443C-9BE0-201E78CF4910}">
  <dimension ref="A1:T53"/>
  <sheetViews>
    <sheetView topLeftCell="A30" workbookViewId="0">
      <selection activeCell="D48" sqref="D48"/>
    </sheetView>
  </sheetViews>
  <sheetFormatPr defaultRowHeight="14.5" x14ac:dyDescent="0.35"/>
  <cols>
    <col min="3" max="4" width="21.1796875" customWidth="1"/>
    <col min="5" max="5" width="14.453125" customWidth="1"/>
    <col min="6" max="6" width="20.1796875" customWidth="1"/>
    <col min="7" max="7" width="20" customWidth="1"/>
    <col min="8" max="8" width="18.453125" customWidth="1"/>
    <col min="9" max="14" width="14" customWidth="1"/>
    <col min="15" max="15" width="16.453125" customWidth="1"/>
    <col min="16" max="20" width="15.7265625" customWidth="1"/>
  </cols>
  <sheetData>
    <row r="1" spans="1:18" x14ac:dyDescent="0.35">
      <c r="A1" s="224"/>
      <c r="B1" s="224"/>
      <c r="C1" s="777"/>
      <c r="D1" s="777"/>
      <c r="E1" s="778"/>
      <c r="F1" s="778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779" t="s">
        <v>0</v>
      </c>
      <c r="D2" s="780"/>
      <c r="E2" s="819">
        <v>45897</v>
      </c>
      <c r="F2" s="819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782" t="s">
        <v>1</v>
      </c>
      <c r="D3" s="783"/>
      <c r="E3" s="823">
        <v>45900</v>
      </c>
      <c r="F3" s="823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785" t="s">
        <v>3</v>
      </c>
      <c r="D4" s="786"/>
      <c r="E4" s="787" t="s">
        <v>236</v>
      </c>
      <c r="F4" s="787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788" t="s">
        <v>5</v>
      </c>
      <c r="D8" s="789"/>
      <c r="E8" s="789"/>
      <c r="F8" s="789"/>
      <c r="G8" s="789"/>
      <c r="H8" s="789"/>
      <c r="I8" s="789"/>
      <c r="J8" s="789"/>
      <c r="K8" s="789"/>
      <c r="L8" s="790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791"/>
      <c r="D9" s="792"/>
      <c r="E9" s="792"/>
      <c r="F9" s="792"/>
      <c r="G9" s="792"/>
      <c r="H9" s="792"/>
      <c r="I9" s="792"/>
      <c r="J9" s="792"/>
      <c r="K9" s="792"/>
      <c r="L9" s="793"/>
      <c r="M9" s="228"/>
      <c r="N9" s="228"/>
      <c r="O9" s="224"/>
      <c r="P9" s="224"/>
      <c r="Q9" s="224"/>
      <c r="R9" s="224"/>
    </row>
    <row r="10" spans="1:18" s="437" customFormat="1" ht="42" customHeight="1" x14ac:dyDescent="0.3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42" customHeight="1" x14ac:dyDescent="0.35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4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4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5">
      <c r="A14" s="224"/>
      <c r="B14" s="224"/>
      <c r="C14" s="794" t="s">
        <v>20</v>
      </c>
      <c r="D14" s="795"/>
      <c r="E14" s="795"/>
      <c r="F14" s="795"/>
      <c r="G14" s="795"/>
      <c r="H14" s="795"/>
      <c r="I14" s="795"/>
      <c r="J14" s="795"/>
      <c r="K14" s="795"/>
      <c r="L14" s="796"/>
      <c r="M14" s="224"/>
      <c r="N14" s="231"/>
      <c r="O14" s="224"/>
      <c r="P14" s="224"/>
      <c r="Q14" s="224"/>
      <c r="R14" s="224"/>
    </row>
    <row r="15" spans="1:18" x14ac:dyDescent="0.35">
      <c r="A15" s="224"/>
      <c r="B15" s="224"/>
      <c r="C15" s="820"/>
      <c r="D15" s="821"/>
      <c r="E15" s="821"/>
      <c r="F15" s="821"/>
      <c r="G15" s="821"/>
      <c r="H15" s="821"/>
      <c r="I15" s="821"/>
      <c r="J15" s="821"/>
      <c r="K15" s="821"/>
      <c r="L15" s="822"/>
      <c r="M15" s="224"/>
      <c r="N15" s="224"/>
      <c r="O15" s="224"/>
      <c r="P15" s="224"/>
      <c r="Q15" s="224"/>
      <c r="R15" s="224"/>
    </row>
    <row r="16" spans="1:18" s="437" customFormat="1" ht="42" customHeight="1" x14ac:dyDescent="0.3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42" customHeight="1" x14ac:dyDescent="0.35">
      <c r="A17" s="234"/>
      <c r="B17" s="234"/>
      <c r="C17" s="590"/>
      <c r="D17" s="618" t="s">
        <v>60</v>
      </c>
      <c r="E17" s="318"/>
      <c r="F17" s="515"/>
      <c r="G17" s="577"/>
      <c r="H17" s="595"/>
      <c r="I17" s="500"/>
      <c r="J17" s="504"/>
      <c r="K17" s="617"/>
      <c r="L17" s="405"/>
      <c r="M17" s="234"/>
      <c r="N17" s="234"/>
      <c r="O17" s="234"/>
      <c r="P17" s="234"/>
      <c r="Q17" s="234"/>
      <c r="R17" s="234"/>
    </row>
    <row r="18" spans="1:18" x14ac:dyDescent="0.35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4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5">
      <c r="A20" s="224"/>
      <c r="B20" s="224"/>
      <c r="C20" s="800" t="s">
        <v>55</v>
      </c>
      <c r="D20" s="801"/>
      <c r="E20" s="801"/>
      <c r="F20" s="801"/>
      <c r="G20" s="801"/>
      <c r="H20" s="801"/>
      <c r="I20" s="801"/>
      <c r="J20" s="801"/>
      <c r="K20" s="801"/>
      <c r="L20" s="801"/>
      <c r="M20" s="801"/>
      <c r="N20" s="802"/>
      <c r="O20" s="224"/>
      <c r="P20" s="224"/>
      <c r="Q20" s="224"/>
      <c r="R20" s="224"/>
    </row>
    <row r="21" spans="1:18" x14ac:dyDescent="0.35">
      <c r="A21" s="224"/>
      <c r="B21" s="224"/>
      <c r="C21" s="803"/>
      <c r="D21" s="804"/>
      <c r="E21" s="804"/>
      <c r="F21" s="804"/>
      <c r="G21" s="804"/>
      <c r="H21" s="804"/>
      <c r="I21" s="804"/>
      <c r="J21" s="804"/>
      <c r="K21" s="804"/>
      <c r="L21" s="804"/>
      <c r="M21" s="804"/>
      <c r="N21" s="805"/>
      <c r="O21" s="224"/>
      <c r="P21" s="224"/>
      <c r="Q21" s="224"/>
      <c r="R21" s="224"/>
    </row>
    <row r="22" spans="1:18" s="437" customFormat="1" ht="42" customHeight="1" x14ac:dyDescent="0.35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5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4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5">
      <c r="A26" s="224"/>
      <c r="B26" s="224"/>
      <c r="C26" s="806" t="s">
        <v>61</v>
      </c>
      <c r="D26" s="807"/>
      <c r="E26" s="807"/>
      <c r="F26" s="807"/>
      <c r="G26" s="807"/>
      <c r="H26" s="807"/>
      <c r="I26" s="807"/>
      <c r="J26" s="807"/>
      <c r="K26" s="807"/>
      <c r="L26" s="807"/>
      <c r="M26" s="807"/>
      <c r="N26" s="808"/>
      <c r="O26" s="224"/>
      <c r="P26" s="224"/>
      <c r="Q26" s="224"/>
      <c r="R26" s="224"/>
    </row>
    <row r="27" spans="1:18" x14ac:dyDescent="0.35">
      <c r="A27" s="224"/>
      <c r="B27" s="224"/>
      <c r="C27" s="809"/>
      <c r="D27" s="810"/>
      <c r="E27" s="810"/>
      <c r="F27" s="810"/>
      <c r="G27" s="810"/>
      <c r="H27" s="810"/>
      <c r="I27" s="810"/>
      <c r="J27" s="810"/>
      <c r="K27" s="810"/>
      <c r="L27" s="810"/>
      <c r="M27" s="810"/>
      <c r="N27" s="811"/>
      <c r="O27" s="224"/>
      <c r="P27" s="224"/>
      <c r="Q27" s="224"/>
      <c r="R27" s="224"/>
    </row>
    <row r="28" spans="1:18" s="437" customFormat="1" ht="42" customHeight="1" x14ac:dyDescent="0.35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ht="24" customHeight="1" x14ac:dyDescent="0.35">
      <c r="A29" s="224"/>
      <c r="B29" s="224"/>
      <c r="C29" s="590"/>
      <c r="D29" s="618" t="s">
        <v>60</v>
      </c>
      <c r="E29" s="318"/>
      <c r="F29" s="515"/>
      <c r="G29" s="577"/>
      <c r="H29" s="595"/>
      <c r="I29" s="500"/>
      <c r="J29" s="504"/>
      <c r="K29" s="617"/>
      <c r="L29" s="405"/>
      <c r="M29" s="516"/>
      <c r="N29" s="435"/>
      <c r="O29" s="224"/>
      <c r="P29" s="224"/>
      <c r="Q29" s="224"/>
      <c r="R29" s="224"/>
    </row>
    <row r="30" spans="1:18" ht="18.75" customHeight="1" x14ac:dyDescent="0.35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5">
      <c r="A32" s="224"/>
      <c r="B32" s="224"/>
      <c r="C32" s="827" t="s">
        <v>71</v>
      </c>
      <c r="D32" s="828"/>
      <c r="E32" s="828"/>
      <c r="F32" s="828"/>
      <c r="G32" s="828"/>
      <c r="H32" s="828"/>
      <c r="I32" s="828"/>
      <c r="J32" s="828"/>
      <c r="K32" s="828"/>
      <c r="L32" s="828"/>
      <c r="M32" s="828"/>
      <c r="N32" s="828"/>
      <c r="O32" s="828"/>
      <c r="P32" s="828"/>
      <c r="Q32" s="828"/>
      <c r="R32" s="828"/>
    </row>
    <row r="33" spans="1:20" x14ac:dyDescent="0.35">
      <c r="A33" s="224"/>
      <c r="B33" s="224"/>
      <c r="C33" s="827"/>
      <c r="D33" s="828"/>
      <c r="E33" s="828"/>
      <c r="F33" s="828"/>
      <c r="G33" s="828"/>
      <c r="H33" s="828"/>
      <c r="I33" s="828"/>
      <c r="J33" s="828"/>
      <c r="K33" s="828"/>
      <c r="L33" s="828"/>
      <c r="M33" s="828"/>
      <c r="N33" s="828"/>
      <c r="O33" s="828"/>
      <c r="P33" s="828"/>
      <c r="Q33" s="828"/>
      <c r="R33" s="828"/>
    </row>
    <row r="34" spans="1:20" s="437" customFormat="1" ht="42" customHeight="1" x14ac:dyDescent="0.35">
      <c r="A34" s="234"/>
      <c r="B34" s="234"/>
      <c r="C34" s="461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234"/>
      <c r="T34" s="234"/>
    </row>
    <row r="35" spans="1:20" s="437" customFormat="1" ht="42" customHeight="1" x14ac:dyDescent="0.35">
      <c r="A35" s="234"/>
      <c r="B35" s="234"/>
      <c r="C35" s="609">
        <v>45896</v>
      </c>
      <c r="D35" s="610" t="s">
        <v>97</v>
      </c>
      <c r="E35" s="611">
        <v>9157</v>
      </c>
      <c r="F35" s="612">
        <v>45900</v>
      </c>
      <c r="G35" s="612">
        <v>45900</v>
      </c>
      <c r="H35" s="613" t="s">
        <v>246</v>
      </c>
      <c r="I35" s="603" t="s">
        <v>237</v>
      </c>
      <c r="J35" s="614" t="s">
        <v>238</v>
      </c>
      <c r="K35" s="603" t="s">
        <v>239</v>
      </c>
      <c r="L35" s="614" t="s">
        <v>240</v>
      </c>
      <c r="M35" s="603" t="s">
        <v>241</v>
      </c>
      <c r="N35" s="614" t="s">
        <v>242</v>
      </c>
      <c r="O35" s="615" t="s">
        <v>243</v>
      </c>
      <c r="P35" s="614" t="s">
        <v>244</v>
      </c>
      <c r="Q35" s="603" t="s">
        <v>245</v>
      </c>
      <c r="R35" s="616">
        <v>0.8520833333333333</v>
      </c>
      <c r="S35" s="234"/>
      <c r="T35" s="234"/>
    </row>
    <row r="36" spans="1:20" x14ac:dyDescent="0.35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ht="15" thickBot="1" x14ac:dyDescent="0.4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5">
      <c r="A38" s="224"/>
      <c r="B38" s="224"/>
      <c r="C38" s="771" t="s">
        <v>76</v>
      </c>
      <c r="D38" s="772"/>
      <c r="E38" s="772"/>
      <c r="F38" s="772"/>
      <c r="G38" s="772"/>
      <c r="H38" s="772"/>
      <c r="I38" s="772"/>
      <c r="J38" s="772"/>
      <c r="K38" s="772"/>
      <c r="L38" s="772"/>
      <c r="M38" s="772"/>
      <c r="N38" s="772"/>
      <c r="O38" s="772"/>
      <c r="P38" s="772"/>
      <c r="Q38" s="772"/>
      <c r="R38" s="772"/>
      <c r="S38" s="772"/>
      <c r="T38" s="773"/>
    </row>
    <row r="39" spans="1:20" ht="15" thickBot="1" x14ac:dyDescent="0.4">
      <c r="A39" s="224"/>
      <c r="B39" s="224"/>
      <c r="C39" s="833"/>
      <c r="D39" s="834"/>
      <c r="E39" s="834"/>
      <c r="F39" s="834"/>
      <c r="G39" s="834"/>
      <c r="H39" s="834"/>
      <c r="I39" s="834"/>
      <c r="J39" s="834"/>
      <c r="K39" s="834"/>
      <c r="L39" s="834"/>
      <c r="M39" s="834"/>
      <c r="N39" s="834"/>
      <c r="O39" s="834"/>
      <c r="P39" s="834"/>
      <c r="Q39" s="834"/>
      <c r="R39" s="834"/>
      <c r="S39" s="834"/>
      <c r="T39" s="835"/>
    </row>
    <row r="40" spans="1:20" s="437" customFormat="1" ht="42" customHeight="1" x14ac:dyDescent="0.35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625" t="s">
        <v>56</v>
      </c>
      <c r="L40" s="430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432" t="s">
        <v>80</v>
      </c>
    </row>
    <row r="41" spans="1:20" ht="15" thickBot="1" x14ac:dyDescent="0.4">
      <c r="A41" s="224"/>
      <c r="B41" s="224"/>
      <c r="C41" s="626"/>
      <c r="D41" s="495"/>
      <c r="E41" s="535"/>
      <c r="F41" s="319"/>
      <c r="G41" s="319"/>
      <c r="H41" s="318"/>
      <c r="I41" s="321"/>
      <c r="J41" s="521"/>
      <c r="K41" s="520"/>
      <c r="L41" s="518"/>
      <c r="M41" s="516"/>
      <c r="N41" s="517"/>
      <c r="O41" s="516"/>
      <c r="P41" s="405"/>
      <c r="Q41" s="516"/>
      <c r="R41" s="405"/>
      <c r="S41" s="516"/>
      <c r="T41" s="435"/>
    </row>
    <row r="42" spans="1:20" ht="15" thickTop="1" x14ac:dyDescent="0.35"/>
    <row r="44" spans="1:20" x14ac:dyDescent="0.35">
      <c r="O44" s="376"/>
    </row>
    <row r="45" spans="1:20" x14ac:dyDescent="0.35">
      <c r="N45" s="418"/>
    </row>
    <row r="49" spans="8:14" x14ac:dyDescent="0.35">
      <c r="H49" s="418"/>
      <c r="N49" s="418"/>
    </row>
    <row r="53" spans="8:14" x14ac:dyDescent="0.35">
      <c r="M53" s="433"/>
    </row>
  </sheetData>
  <mergeCells count="13">
    <mergeCell ref="C38:T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R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04294-79B6-49DE-AC97-457AFCC3755C}">
  <dimension ref="B1:S51"/>
  <sheetViews>
    <sheetView topLeftCell="B32" zoomScaleNormal="100" workbookViewId="0">
      <selection activeCell="P43" sqref="C43:P43"/>
    </sheetView>
  </sheetViews>
  <sheetFormatPr defaultColWidth="33" defaultRowHeight="13" x14ac:dyDescent="0.3"/>
  <cols>
    <col min="1" max="2" width="10.7265625" style="122" customWidth="1"/>
    <col min="3" max="3" width="17.81640625" style="124" customWidth="1"/>
    <col min="4" max="4" width="12.453125" style="122" customWidth="1"/>
    <col min="5" max="5" width="17.7265625" style="122" customWidth="1"/>
    <col min="6" max="6" width="19.453125" style="126" customWidth="1"/>
    <col min="7" max="7" width="25.453125" style="121" customWidth="1"/>
    <col min="8" max="10" width="16" style="122" customWidth="1"/>
    <col min="11" max="11" width="11.1796875" style="122" customWidth="1"/>
    <col min="12" max="13" width="13.1796875" style="122" customWidth="1"/>
    <col min="14" max="15" width="14.54296875" style="122" customWidth="1"/>
    <col min="16" max="16" width="13.54296875" style="122" customWidth="1"/>
    <col min="17" max="18" width="18.26953125" style="122" customWidth="1"/>
    <col min="19" max="16384" width="33" style="122"/>
  </cols>
  <sheetData>
    <row r="1" spans="3:14" x14ac:dyDescent="0.3">
      <c r="C1" s="762"/>
      <c r="D1" s="762"/>
      <c r="E1" s="762"/>
      <c r="F1" s="762"/>
    </row>
    <row r="2" spans="3:14" x14ac:dyDescent="0.3">
      <c r="C2" s="763" t="s">
        <v>0</v>
      </c>
      <c r="D2" s="764"/>
      <c r="E2" s="765">
        <v>45649</v>
      </c>
      <c r="F2" s="766"/>
      <c r="G2" s="123"/>
    </row>
    <row r="3" spans="3:14" x14ac:dyDescent="0.3">
      <c r="C3" s="767" t="s">
        <v>1</v>
      </c>
      <c r="D3" s="768"/>
      <c r="E3" s="769" t="s">
        <v>94</v>
      </c>
      <c r="F3" s="770"/>
      <c r="G3" s="123"/>
    </row>
    <row r="4" spans="3:14" x14ac:dyDescent="0.3">
      <c r="C4" s="758" t="s">
        <v>3</v>
      </c>
      <c r="D4" s="759"/>
      <c r="E4" s="760" t="s">
        <v>85</v>
      </c>
      <c r="F4" s="761"/>
      <c r="G4" s="123"/>
    </row>
    <row r="5" spans="3:14" x14ac:dyDescent="0.3">
      <c r="E5" s="125"/>
    </row>
    <row r="7" spans="3:14" ht="13.5" thickBot="1" x14ac:dyDescent="0.35"/>
    <row r="8" spans="3:14" ht="13.5" thickTop="1" x14ac:dyDescent="0.3">
      <c r="C8" s="728" t="s">
        <v>5</v>
      </c>
      <c r="D8" s="729"/>
      <c r="E8" s="729"/>
      <c r="F8" s="729"/>
      <c r="G8" s="729"/>
      <c r="H8" s="729"/>
      <c r="I8" s="729"/>
      <c r="J8" s="729"/>
      <c r="K8" s="729"/>
      <c r="L8" s="730"/>
    </row>
    <row r="9" spans="3:14" x14ac:dyDescent="0.3">
      <c r="C9" s="731"/>
      <c r="D9" s="732"/>
      <c r="E9" s="732"/>
      <c r="F9" s="732"/>
      <c r="G9" s="732"/>
      <c r="H9" s="732"/>
      <c r="I9" s="732"/>
      <c r="J9" s="732"/>
      <c r="K9" s="732"/>
      <c r="L9" s="733"/>
      <c r="M9" s="127"/>
      <c r="N9" s="127"/>
    </row>
    <row r="10" spans="3:14" s="127" customFormat="1" ht="39" customHeight="1" x14ac:dyDescent="0.35">
      <c r="C10" s="92" t="s">
        <v>6</v>
      </c>
      <c r="D10" s="128" t="s">
        <v>7</v>
      </c>
      <c r="E10" s="129" t="s">
        <v>8</v>
      </c>
      <c r="F10" s="130" t="s">
        <v>9</v>
      </c>
      <c r="G10" s="129" t="s">
        <v>10</v>
      </c>
      <c r="H10" s="129" t="s">
        <v>11</v>
      </c>
      <c r="I10" s="129" t="s">
        <v>12</v>
      </c>
      <c r="J10" s="129" t="s">
        <v>13</v>
      </c>
      <c r="K10" s="129" t="s">
        <v>14</v>
      </c>
      <c r="L10" s="131" t="s">
        <v>15</v>
      </c>
    </row>
    <row r="11" spans="3:14" x14ac:dyDescent="0.3">
      <c r="C11" s="132">
        <v>45639</v>
      </c>
      <c r="D11" s="133" t="s">
        <v>16</v>
      </c>
      <c r="E11" s="134">
        <v>9046</v>
      </c>
      <c r="F11" s="135">
        <v>45670</v>
      </c>
      <c r="G11" s="135" t="s">
        <v>95</v>
      </c>
      <c r="H11" s="136" t="s">
        <v>33</v>
      </c>
      <c r="I11" s="137">
        <v>0.75069444444444444</v>
      </c>
      <c r="J11" s="138">
        <v>0.77152777777777781</v>
      </c>
      <c r="K11" s="137">
        <v>0.88749999999999996</v>
      </c>
      <c r="L11" s="139">
        <v>0.93125000000000002</v>
      </c>
      <c r="M11" s="140" t="s">
        <v>96</v>
      </c>
    </row>
    <row r="12" spans="3:14" x14ac:dyDescent="0.3">
      <c r="F12" s="122"/>
    </row>
    <row r="13" spans="3:14" ht="13.5" thickBot="1" x14ac:dyDescent="0.35"/>
    <row r="14" spans="3:14" ht="13.5" thickTop="1" x14ac:dyDescent="0.3">
      <c r="C14" s="734" t="s">
        <v>20</v>
      </c>
      <c r="D14" s="735"/>
      <c r="E14" s="735"/>
      <c r="F14" s="735"/>
      <c r="G14" s="735"/>
      <c r="H14" s="735"/>
      <c r="I14" s="735"/>
      <c r="J14" s="735"/>
      <c r="K14" s="735"/>
      <c r="L14" s="736"/>
      <c r="N14" s="141"/>
    </row>
    <row r="15" spans="3:14" x14ac:dyDescent="0.3">
      <c r="C15" s="737"/>
      <c r="D15" s="738"/>
      <c r="E15" s="738"/>
      <c r="F15" s="738"/>
      <c r="G15" s="738"/>
      <c r="H15" s="738"/>
      <c r="I15" s="738"/>
      <c r="J15" s="738"/>
      <c r="K15" s="738"/>
      <c r="L15" s="739"/>
    </row>
    <row r="16" spans="3:14" s="124" customFormat="1" ht="28.5" customHeight="1" x14ac:dyDescent="0.3">
      <c r="C16" s="93" t="s">
        <v>6</v>
      </c>
      <c r="D16" s="142" t="s">
        <v>7</v>
      </c>
      <c r="E16" s="143" t="s">
        <v>8</v>
      </c>
      <c r="F16" s="144" t="s">
        <v>9</v>
      </c>
      <c r="G16" s="143" t="s">
        <v>10</v>
      </c>
      <c r="H16" s="143" t="s">
        <v>11</v>
      </c>
      <c r="I16" s="143" t="s">
        <v>21</v>
      </c>
      <c r="J16" s="143" t="s">
        <v>22</v>
      </c>
      <c r="K16" s="143" t="s">
        <v>23</v>
      </c>
      <c r="L16" s="145" t="s">
        <v>24</v>
      </c>
    </row>
    <row r="17" spans="3:14" s="148" customFormat="1" x14ac:dyDescent="0.35">
      <c r="C17" s="146">
        <v>45639</v>
      </c>
      <c r="D17" s="147" t="s">
        <v>97</v>
      </c>
      <c r="E17" s="148">
        <v>9059</v>
      </c>
      <c r="F17" s="149">
        <v>45654</v>
      </c>
      <c r="G17" s="149">
        <v>45654</v>
      </c>
      <c r="H17" s="136" t="s">
        <v>98</v>
      </c>
      <c r="I17" s="150">
        <v>0.84166666666666667</v>
      </c>
      <c r="J17" s="150" t="s">
        <v>19</v>
      </c>
      <c r="K17" s="150">
        <v>0.89583333333333337</v>
      </c>
      <c r="L17" s="151">
        <v>0.91666666666666663</v>
      </c>
    </row>
    <row r="18" spans="3:14" s="148" customFormat="1" x14ac:dyDescent="0.35">
      <c r="C18" s="146">
        <v>45639</v>
      </c>
      <c r="D18" s="152" t="s">
        <v>97</v>
      </c>
      <c r="E18" s="134">
        <v>9059</v>
      </c>
      <c r="F18" s="135">
        <v>45658</v>
      </c>
      <c r="G18" s="135">
        <v>45658</v>
      </c>
      <c r="H18" s="136" t="s">
        <v>99</v>
      </c>
      <c r="I18" s="150">
        <v>0.84166666666666667</v>
      </c>
      <c r="J18" s="150" t="s">
        <v>19</v>
      </c>
      <c r="K18" s="150">
        <v>0.89583333333333337</v>
      </c>
      <c r="L18" s="139">
        <v>0.90763888888888888</v>
      </c>
    </row>
    <row r="19" spans="3:14" x14ac:dyDescent="0.3">
      <c r="C19" s="153"/>
      <c r="E19" s="126"/>
      <c r="F19" s="122"/>
    </row>
    <row r="20" spans="3:14" ht="13.5" thickBot="1" x14ac:dyDescent="0.35"/>
    <row r="21" spans="3:14" ht="13.5" thickTop="1" x14ac:dyDescent="0.3">
      <c r="C21" s="740" t="s">
        <v>55</v>
      </c>
      <c r="D21" s="741"/>
      <c r="E21" s="741"/>
      <c r="F21" s="741"/>
      <c r="G21" s="741"/>
      <c r="H21" s="741"/>
      <c r="I21" s="741"/>
      <c r="J21" s="741"/>
      <c r="K21" s="741"/>
      <c r="L21" s="741"/>
      <c r="M21" s="741"/>
      <c r="N21" s="742"/>
    </row>
    <row r="22" spans="3:14" x14ac:dyDescent="0.3">
      <c r="C22" s="743"/>
      <c r="D22" s="744"/>
      <c r="E22" s="744"/>
      <c r="F22" s="744"/>
      <c r="G22" s="744"/>
      <c r="H22" s="744"/>
      <c r="I22" s="744"/>
      <c r="J22" s="744"/>
      <c r="K22" s="744"/>
      <c r="L22" s="744"/>
      <c r="M22" s="744"/>
      <c r="N22" s="745"/>
    </row>
    <row r="23" spans="3:14" s="124" customFormat="1" ht="26" x14ac:dyDescent="0.3">
      <c r="C23" s="94" t="s">
        <v>6</v>
      </c>
      <c r="D23" s="154" t="s">
        <v>7</v>
      </c>
      <c r="E23" s="154" t="s">
        <v>8</v>
      </c>
      <c r="F23" s="155" t="s">
        <v>9</v>
      </c>
      <c r="G23" s="154" t="s">
        <v>10</v>
      </c>
      <c r="H23" s="154" t="s">
        <v>11</v>
      </c>
      <c r="I23" s="154" t="s">
        <v>12</v>
      </c>
      <c r="J23" s="154" t="s">
        <v>13</v>
      </c>
      <c r="K23" s="154" t="s">
        <v>56</v>
      </c>
      <c r="L23" s="154" t="s">
        <v>57</v>
      </c>
      <c r="M23" s="154" t="s">
        <v>58</v>
      </c>
      <c r="N23" s="156" t="s">
        <v>59</v>
      </c>
    </row>
    <row r="24" spans="3:14" ht="13.5" thickBot="1" x14ac:dyDescent="0.35">
      <c r="C24" s="157"/>
      <c r="D24" s="158" t="s">
        <v>60</v>
      </c>
      <c r="E24" s="159"/>
      <c r="F24" s="160"/>
      <c r="G24" s="160"/>
      <c r="H24" s="161"/>
      <c r="I24" s="162"/>
      <c r="J24" s="163"/>
      <c r="K24" s="162"/>
      <c r="L24" s="164"/>
      <c r="M24" s="162"/>
      <c r="N24" s="165"/>
    </row>
    <row r="25" spans="3:14" ht="13.5" thickTop="1" x14ac:dyDescent="0.3"/>
    <row r="26" spans="3:14" ht="13.5" thickBot="1" x14ac:dyDescent="0.35"/>
    <row r="27" spans="3:14" ht="13.5" thickTop="1" x14ac:dyDescent="0.3">
      <c r="C27" s="746" t="s">
        <v>61</v>
      </c>
      <c r="D27" s="747"/>
      <c r="E27" s="747"/>
      <c r="F27" s="747"/>
      <c r="G27" s="747"/>
      <c r="H27" s="747"/>
      <c r="I27" s="747"/>
      <c r="J27" s="747"/>
      <c r="K27" s="747"/>
      <c r="L27" s="747"/>
      <c r="M27" s="747"/>
      <c r="N27" s="748"/>
    </row>
    <row r="28" spans="3:14" x14ac:dyDescent="0.3">
      <c r="C28" s="749"/>
      <c r="D28" s="750"/>
      <c r="E28" s="750"/>
      <c r="F28" s="750"/>
      <c r="G28" s="750"/>
      <c r="H28" s="750"/>
      <c r="I28" s="750"/>
      <c r="J28" s="750"/>
      <c r="K28" s="750"/>
      <c r="L28" s="750"/>
      <c r="M28" s="750"/>
      <c r="N28" s="751"/>
    </row>
    <row r="29" spans="3:14" s="127" customFormat="1" ht="48" customHeight="1" x14ac:dyDescent="0.35">
      <c r="C29" s="95" t="s">
        <v>6</v>
      </c>
      <c r="D29" s="166" t="s">
        <v>7</v>
      </c>
      <c r="E29" s="167" t="s">
        <v>8</v>
      </c>
      <c r="F29" s="168" t="s">
        <v>9</v>
      </c>
      <c r="G29" s="167" t="s">
        <v>10</v>
      </c>
      <c r="H29" s="167" t="s">
        <v>11</v>
      </c>
      <c r="I29" s="167" t="s">
        <v>62</v>
      </c>
      <c r="J29" s="167" t="s">
        <v>63</v>
      </c>
      <c r="K29" s="167" t="s">
        <v>64</v>
      </c>
      <c r="L29" s="167" t="s">
        <v>65</v>
      </c>
      <c r="M29" s="167" t="s">
        <v>23</v>
      </c>
      <c r="N29" s="169" t="s">
        <v>24</v>
      </c>
    </row>
    <row r="30" spans="3:14" ht="46.5" customHeight="1" x14ac:dyDescent="0.3">
      <c r="C30" s="170">
        <v>45639</v>
      </c>
      <c r="D30" s="133" t="s">
        <v>97</v>
      </c>
      <c r="E30" s="134">
        <v>9163</v>
      </c>
      <c r="F30" s="135">
        <v>45654</v>
      </c>
      <c r="G30" s="135">
        <v>45654</v>
      </c>
      <c r="H30" s="148" t="s">
        <v>98</v>
      </c>
      <c r="I30" s="137">
        <v>0.85138888888888886</v>
      </c>
      <c r="J30" s="150" t="s">
        <v>19</v>
      </c>
      <c r="K30" s="137">
        <v>0.87916666666666665</v>
      </c>
      <c r="L30" s="150" t="s">
        <v>19</v>
      </c>
      <c r="M30" s="137">
        <v>0.89375000000000004</v>
      </c>
      <c r="N30" s="139">
        <v>0.9145833333333333</v>
      </c>
    </row>
    <row r="31" spans="3:14" ht="29.25" customHeight="1" x14ac:dyDescent="0.3">
      <c r="C31" s="170">
        <v>45639</v>
      </c>
      <c r="D31" s="133" t="s">
        <v>97</v>
      </c>
      <c r="E31" s="134">
        <v>9165</v>
      </c>
      <c r="F31" s="135">
        <v>45658</v>
      </c>
      <c r="G31" s="135">
        <v>45658</v>
      </c>
      <c r="H31" s="136" t="s">
        <v>99</v>
      </c>
      <c r="I31" s="150">
        <v>0.85138888888888886</v>
      </c>
      <c r="J31" s="150" t="s">
        <v>19</v>
      </c>
      <c r="K31" s="171">
        <v>0.87847222222222221</v>
      </c>
      <c r="L31" s="150" t="s">
        <v>19</v>
      </c>
      <c r="M31" s="150">
        <v>0.89375000000000004</v>
      </c>
      <c r="N31" s="139">
        <v>0.90416666666666667</v>
      </c>
    </row>
    <row r="32" spans="3:14" ht="30" customHeight="1" x14ac:dyDescent="0.3">
      <c r="C32" s="170">
        <v>45644</v>
      </c>
      <c r="D32" s="133" t="s">
        <v>100</v>
      </c>
      <c r="E32" s="134">
        <v>9159</v>
      </c>
      <c r="F32" s="135">
        <v>45658</v>
      </c>
      <c r="G32" s="135">
        <v>45676</v>
      </c>
      <c r="H32" s="148" t="s">
        <v>101</v>
      </c>
      <c r="I32" s="150">
        <v>0.78541666666666665</v>
      </c>
      <c r="J32" s="172">
        <v>0.80972222222222223</v>
      </c>
      <c r="K32" s="150">
        <v>0.8125</v>
      </c>
      <c r="L32" s="172">
        <v>0.83750000000000002</v>
      </c>
      <c r="M32" s="150">
        <v>0.83125000000000004</v>
      </c>
      <c r="N32" s="139">
        <v>0.8520833333333333</v>
      </c>
    </row>
    <row r="33" spans="2:18" ht="30" customHeight="1" x14ac:dyDescent="0.3">
      <c r="C33" s="170">
        <v>45644</v>
      </c>
      <c r="D33" s="133" t="s">
        <v>100</v>
      </c>
      <c r="E33" s="134">
        <v>9159</v>
      </c>
      <c r="F33" s="135">
        <v>45659</v>
      </c>
      <c r="G33" s="135">
        <v>45690</v>
      </c>
      <c r="H33" s="173" t="s">
        <v>102</v>
      </c>
      <c r="I33" s="174">
        <v>0.78541666666666665</v>
      </c>
      <c r="J33" s="175">
        <v>0.80555555555555558</v>
      </c>
      <c r="K33" s="174">
        <v>0.8125</v>
      </c>
      <c r="L33" s="175">
        <v>0.83333333333333337</v>
      </c>
      <c r="M33" s="174">
        <v>0.83125000000000004</v>
      </c>
      <c r="N33" s="139">
        <v>0.8520833333333333</v>
      </c>
    </row>
    <row r="34" spans="2:18" ht="30" customHeight="1" x14ac:dyDescent="0.3">
      <c r="C34" s="170">
        <v>45644</v>
      </c>
      <c r="D34" s="133" t="s">
        <v>100</v>
      </c>
      <c r="E34" s="134">
        <v>9159</v>
      </c>
      <c r="F34" s="135">
        <v>45663</v>
      </c>
      <c r="G34" s="135">
        <v>45840</v>
      </c>
      <c r="H34" s="176" t="s">
        <v>103</v>
      </c>
      <c r="I34" s="177">
        <v>0.80972222222222223</v>
      </c>
      <c r="J34" s="178">
        <v>0.80555555555555558</v>
      </c>
      <c r="K34" s="177">
        <v>0.83750000000000002</v>
      </c>
      <c r="L34" s="178">
        <v>0.83333333333333337</v>
      </c>
      <c r="M34" s="177">
        <v>0.8520833333333333</v>
      </c>
      <c r="N34" s="179">
        <v>0.8520833333333333</v>
      </c>
    </row>
    <row r="35" spans="2:18" ht="30" customHeight="1" x14ac:dyDescent="0.3">
      <c r="C35" s="170">
        <v>45644</v>
      </c>
      <c r="D35" s="133" t="s">
        <v>100</v>
      </c>
      <c r="E35" s="134">
        <v>9159</v>
      </c>
      <c r="F35" s="180">
        <v>45668</v>
      </c>
      <c r="G35" s="180">
        <v>45696</v>
      </c>
      <c r="H35" s="173" t="s">
        <v>104</v>
      </c>
      <c r="I35" s="174">
        <v>0.80972222222222223</v>
      </c>
      <c r="J35" s="175">
        <v>0.80555555555555558</v>
      </c>
      <c r="K35" s="174">
        <v>0.83680555555555558</v>
      </c>
      <c r="L35" s="175">
        <v>0.83680555555555558</v>
      </c>
      <c r="M35" s="174">
        <v>0.8520833333333333</v>
      </c>
      <c r="N35" s="181">
        <v>0.8520833333333333</v>
      </c>
    </row>
    <row r="36" spans="2:18" ht="30" customHeight="1" x14ac:dyDescent="0.3">
      <c r="C36" s="170">
        <v>45644</v>
      </c>
      <c r="D36" s="133" t="s">
        <v>100</v>
      </c>
      <c r="E36" s="134">
        <v>9159</v>
      </c>
      <c r="F36" s="182">
        <v>45670</v>
      </c>
      <c r="G36" s="182">
        <v>45681</v>
      </c>
      <c r="H36" s="176" t="s">
        <v>105</v>
      </c>
      <c r="I36" s="177">
        <v>0.80972222222222223</v>
      </c>
      <c r="J36" s="178">
        <v>0.80555555555555558</v>
      </c>
      <c r="K36" s="150">
        <v>0.83680555555555558</v>
      </c>
      <c r="L36" s="172">
        <v>0.83680555555555558</v>
      </c>
      <c r="M36" s="177">
        <v>0.8520833333333333</v>
      </c>
      <c r="N36" s="179">
        <v>0.85624999999999996</v>
      </c>
    </row>
    <row r="37" spans="2:18" ht="52.5" thickBot="1" x14ac:dyDescent="0.35">
      <c r="C37" s="183">
        <v>45644</v>
      </c>
      <c r="D37" s="184" t="s">
        <v>100</v>
      </c>
      <c r="E37" s="159">
        <v>9159</v>
      </c>
      <c r="F37" s="185">
        <v>45691</v>
      </c>
      <c r="G37" s="185">
        <v>45692</v>
      </c>
      <c r="H37" s="184" t="s">
        <v>106</v>
      </c>
      <c r="I37" s="186">
        <v>0.80972222222222223</v>
      </c>
      <c r="J37" s="187">
        <v>0.80555555555555558</v>
      </c>
      <c r="K37" s="186">
        <v>0.83333333333333337</v>
      </c>
      <c r="L37" s="187">
        <v>0.83333333333333337</v>
      </c>
      <c r="M37" s="164">
        <v>0.8520833333333333</v>
      </c>
      <c r="N37" s="187">
        <v>0.8520833333333333</v>
      </c>
      <c r="O37" s="188"/>
    </row>
    <row r="38" spans="2:18" ht="13.5" thickTop="1" x14ac:dyDescent="0.3"/>
    <row r="39" spans="2:18" ht="13.5" thickBot="1" x14ac:dyDescent="0.35"/>
    <row r="40" spans="2:18" ht="13.5" thickTop="1" x14ac:dyDescent="0.3">
      <c r="B40" s="189"/>
      <c r="C40" s="752" t="s">
        <v>71</v>
      </c>
      <c r="D40" s="753"/>
      <c r="E40" s="753"/>
      <c r="F40" s="753"/>
      <c r="G40" s="753"/>
      <c r="H40" s="753"/>
      <c r="I40" s="753"/>
      <c r="J40" s="753"/>
      <c r="K40" s="753"/>
      <c r="L40" s="753"/>
      <c r="M40" s="753"/>
      <c r="N40" s="753"/>
      <c r="O40" s="753"/>
      <c r="P40" s="754"/>
    </row>
    <row r="41" spans="2:18" ht="13.5" thickBot="1" x14ac:dyDescent="0.35">
      <c r="B41" s="189"/>
      <c r="C41" s="755"/>
      <c r="D41" s="756"/>
      <c r="E41" s="756"/>
      <c r="F41" s="756"/>
      <c r="G41" s="756"/>
      <c r="H41" s="756"/>
      <c r="I41" s="756"/>
      <c r="J41" s="756"/>
      <c r="K41" s="756"/>
      <c r="L41" s="756"/>
      <c r="M41" s="756"/>
      <c r="N41" s="756"/>
      <c r="O41" s="756"/>
      <c r="P41" s="757"/>
    </row>
    <row r="42" spans="2:18" s="124" customFormat="1" ht="39.5" thickTop="1" x14ac:dyDescent="0.3">
      <c r="B42" s="190"/>
      <c r="C42" s="96" t="s">
        <v>6</v>
      </c>
      <c r="D42" s="191" t="s">
        <v>7</v>
      </c>
      <c r="E42" s="191" t="s">
        <v>8</v>
      </c>
      <c r="F42" s="192" t="s">
        <v>9</v>
      </c>
      <c r="G42" s="191" t="s">
        <v>10</v>
      </c>
      <c r="H42" s="191" t="s">
        <v>11</v>
      </c>
      <c r="I42" s="191" t="s">
        <v>72</v>
      </c>
      <c r="J42" s="191" t="s">
        <v>73</v>
      </c>
      <c r="K42" s="191" t="s">
        <v>74</v>
      </c>
      <c r="L42" s="191" t="s">
        <v>75</v>
      </c>
      <c r="M42" s="191" t="s">
        <v>62</v>
      </c>
      <c r="N42" s="191" t="s">
        <v>63</v>
      </c>
      <c r="O42" s="191" t="s">
        <v>23</v>
      </c>
      <c r="P42" s="193" t="s">
        <v>24</v>
      </c>
    </row>
    <row r="43" spans="2:18" ht="13.5" thickBot="1" x14ac:dyDescent="0.35">
      <c r="B43" s="189"/>
      <c r="C43" s="194"/>
      <c r="D43" s="195" t="s">
        <v>60</v>
      </c>
      <c r="E43" s="196"/>
      <c r="F43" s="197"/>
      <c r="G43" s="197"/>
      <c r="H43" s="198"/>
      <c r="I43" s="199"/>
      <c r="J43" s="200"/>
      <c r="K43" s="199"/>
      <c r="L43" s="200"/>
      <c r="M43" s="199"/>
      <c r="N43" s="201"/>
      <c r="O43" s="199"/>
      <c r="P43" s="202"/>
    </row>
    <row r="45" spans="2:18" ht="13.5" thickBot="1" x14ac:dyDescent="0.35">
      <c r="C45" s="203"/>
      <c r="D45" s="204"/>
      <c r="E45" s="204"/>
      <c r="F45" s="205"/>
      <c r="G45" s="206"/>
      <c r="H45" s="204"/>
      <c r="I45" s="204"/>
      <c r="J45" s="204"/>
      <c r="K45" s="204"/>
      <c r="L45" s="204"/>
      <c r="M45" s="204"/>
      <c r="N45" s="204"/>
      <c r="O45" s="204"/>
      <c r="P45" s="204"/>
    </row>
    <row r="46" spans="2:18" ht="15.75" customHeight="1" thickTop="1" x14ac:dyDescent="0.3">
      <c r="C46" s="722" t="s">
        <v>76</v>
      </c>
      <c r="D46" s="723"/>
      <c r="E46" s="723"/>
      <c r="F46" s="723"/>
      <c r="G46" s="723"/>
      <c r="H46" s="723"/>
      <c r="I46" s="723"/>
      <c r="J46" s="723"/>
      <c r="K46" s="723"/>
      <c r="L46" s="723"/>
      <c r="M46" s="723"/>
      <c r="N46" s="723"/>
      <c r="O46" s="723"/>
      <c r="P46" s="723"/>
      <c r="Q46" s="723"/>
      <c r="R46" s="724"/>
    </row>
    <row r="47" spans="2:18" x14ac:dyDescent="0.3">
      <c r="C47" s="725"/>
      <c r="D47" s="726"/>
      <c r="E47" s="726"/>
      <c r="F47" s="726"/>
      <c r="G47" s="726"/>
      <c r="H47" s="726"/>
      <c r="I47" s="726"/>
      <c r="J47" s="726"/>
      <c r="K47" s="726"/>
      <c r="L47" s="726"/>
      <c r="M47" s="726"/>
      <c r="N47" s="726"/>
      <c r="O47" s="726"/>
      <c r="P47" s="726"/>
      <c r="Q47" s="726"/>
      <c r="R47" s="727"/>
    </row>
    <row r="48" spans="2:18" s="124" customFormat="1" ht="26" x14ac:dyDescent="0.3">
      <c r="C48" s="97" t="s">
        <v>6</v>
      </c>
      <c r="D48" s="207" t="s">
        <v>7</v>
      </c>
      <c r="E48" s="208" t="s">
        <v>8</v>
      </c>
      <c r="F48" s="209" t="s">
        <v>9</v>
      </c>
      <c r="G48" s="208" t="s">
        <v>10</v>
      </c>
      <c r="H48" s="208" t="s">
        <v>11</v>
      </c>
      <c r="I48" s="208" t="s">
        <v>12</v>
      </c>
      <c r="J48" s="210" t="s">
        <v>13</v>
      </c>
      <c r="K48" s="210" t="s">
        <v>56</v>
      </c>
      <c r="L48" s="210" t="s">
        <v>64</v>
      </c>
      <c r="M48" s="210" t="s">
        <v>107</v>
      </c>
      <c r="N48" s="210" t="s">
        <v>108</v>
      </c>
      <c r="O48" s="210" t="s">
        <v>77</v>
      </c>
      <c r="P48" s="210" t="s">
        <v>78</v>
      </c>
      <c r="Q48" s="210" t="s">
        <v>79</v>
      </c>
      <c r="R48" s="211" t="s">
        <v>80</v>
      </c>
    </row>
    <row r="49" spans="3:19" ht="46.5" customHeight="1" x14ac:dyDescent="0.3">
      <c r="C49" s="170">
        <v>45645</v>
      </c>
      <c r="D49" s="133" t="s">
        <v>97</v>
      </c>
      <c r="E49" s="212">
        <v>9126</v>
      </c>
      <c r="F49" s="213">
        <v>45696</v>
      </c>
      <c r="G49" s="213">
        <v>45697</v>
      </c>
      <c r="H49" s="147" t="s">
        <v>109</v>
      </c>
      <c r="I49" s="214">
        <v>0.46111111111111114</v>
      </c>
      <c r="J49" s="150" t="s">
        <v>19</v>
      </c>
      <c r="K49" s="150">
        <v>0.55972222222222223</v>
      </c>
      <c r="L49" s="215">
        <v>0.5625</v>
      </c>
      <c r="M49" s="215">
        <v>0.58680555555555558</v>
      </c>
      <c r="N49" s="150" t="s">
        <v>19</v>
      </c>
      <c r="O49" s="150">
        <v>0.64722222222222225</v>
      </c>
      <c r="P49" s="150" t="s">
        <v>19</v>
      </c>
      <c r="Q49" s="177">
        <v>0.68055555555555558</v>
      </c>
      <c r="R49" s="151">
        <v>0.69722222222222219</v>
      </c>
    </row>
    <row r="50" spans="3:19" ht="46.5" customHeight="1" x14ac:dyDescent="0.3">
      <c r="C50" s="170">
        <v>45645</v>
      </c>
      <c r="D50" s="216" t="s">
        <v>97</v>
      </c>
      <c r="E50" s="134">
        <v>9114</v>
      </c>
      <c r="F50" s="135">
        <v>45697</v>
      </c>
      <c r="G50" s="135">
        <v>45697</v>
      </c>
      <c r="H50" s="148" t="s">
        <v>110</v>
      </c>
      <c r="I50" s="150">
        <v>0.34444444444444444</v>
      </c>
      <c r="J50" s="171" t="s">
        <v>19</v>
      </c>
      <c r="K50" s="171" t="s">
        <v>19</v>
      </c>
      <c r="L50" s="171" t="s">
        <v>19</v>
      </c>
      <c r="M50" s="171">
        <v>0.46736111111111112</v>
      </c>
      <c r="N50" s="171" t="s">
        <v>19</v>
      </c>
      <c r="O50" s="171">
        <v>0.52222222222222225</v>
      </c>
      <c r="P50" s="171" t="s">
        <v>19</v>
      </c>
      <c r="Q50" s="171">
        <v>0.55555555555555558</v>
      </c>
      <c r="R50" s="217">
        <v>0.57222222222222219</v>
      </c>
    </row>
    <row r="51" spans="3:19" ht="46.5" customHeight="1" x14ac:dyDescent="0.3">
      <c r="C51" s="170">
        <v>45628</v>
      </c>
      <c r="D51" s="216" t="s">
        <v>97</v>
      </c>
      <c r="E51" s="134">
        <v>9152</v>
      </c>
      <c r="F51" s="135">
        <v>45697</v>
      </c>
      <c r="G51" s="135">
        <v>45697</v>
      </c>
      <c r="H51" s="148" t="s">
        <v>110</v>
      </c>
      <c r="I51" s="171">
        <v>0.75277777777777777</v>
      </c>
      <c r="J51" s="171" t="s">
        <v>19</v>
      </c>
      <c r="K51" s="171">
        <v>0.85138888888888886</v>
      </c>
      <c r="L51" s="171">
        <v>0.85416666666666663</v>
      </c>
      <c r="M51" s="171">
        <v>0.87847222222222221</v>
      </c>
      <c r="N51" s="171" t="s">
        <v>19</v>
      </c>
      <c r="O51" s="171">
        <v>0.93888888888888888</v>
      </c>
      <c r="P51" s="171" t="s">
        <v>19</v>
      </c>
      <c r="Q51" s="171">
        <v>0.97222222222222221</v>
      </c>
      <c r="R51" s="172">
        <v>0.98888888888888893</v>
      </c>
      <c r="S51" s="218"/>
    </row>
  </sheetData>
  <mergeCells count="13">
    <mergeCell ref="C4:D4"/>
    <mergeCell ref="E4:F4"/>
    <mergeCell ref="C1:F1"/>
    <mergeCell ref="C2:D2"/>
    <mergeCell ref="E2:F2"/>
    <mergeCell ref="C3:D3"/>
    <mergeCell ref="E3:F3"/>
    <mergeCell ref="C46:R47"/>
    <mergeCell ref="C8:L9"/>
    <mergeCell ref="C14:L15"/>
    <mergeCell ref="C21:N22"/>
    <mergeCell ref="C27:N28"/>
    <mergeCell ref="C40:P41"/>
  </mergeCells>
  <phoneticPr fontId="9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15EE7-62EF-4FD5-B8AA-0C69F24BAF81}">
  <dimension ref="A1:T61"/>
  <sheetViews>
    <sheetView topLeftCell="A24" workbookViewId="0">
      <selection sqref="A1:XFD1048576"/>
    </sheetView>
  </sheetViews>
  <sheetFormatPr defaultRowHeight="14.5" x14ac:dyDescent="0.35"/>
  <cols>
    <col min="3" max="4" width="21.1796875" customWidth="1"/>
    <col min="5" max="5" width="14.453125" customWidth="1"/>
    <col min="6" max="6" width="20.1796875" customWidth="1"/>
    <col min="7" max="7" width="20" customWidth="1"/>
    <col min="8" max="8" width="18.453125" customWidth="1"/>
    <col min="9" max="14" width="14" customWidth="1"/>
    <col min="15" max="15" width="16.453125" customWidth="1"/>
    <col min="16" max="20" width="15.7265625" customWidth="1"/>
  </cols>
  <sheetData>
    <row r="1" spans="1:18" x14ac:dyDescent="0.35">
      <c r="A1" s="224"/>
      <c r="B1" s="224"/>
      <c r="C1" s="777"/>
      <c r="D1" s="777"/>
      <c r="E1" s="778"/>
      <c r="F1" s="778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779" t="s">
        <v>0</v>
      </c>
      <c r="D2" s="780"/>
      <c r="E2" s="819">
        <v>45905</v>
      </c>
      <c r="F2" s="819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782" t="s">
        <v>1</v>
      </c>
      <c r="D3" s="783"/>
      <c r="E3" s="823" t="s">
        <v>288</v>
      </c>
      <c r="F3" s="823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785" t="s">
        <v>3</v>
      </c>
      <c r="D4" s="786"/>
      <c r="E4" s="787" t="s">
        <v>85</v>
      </c>
      <c r="F4" s="787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788" t="s">
        <v>5</v>
      </c>
      <c r="D8" s="789"/>
      <c r="E8" s="789"/>
      <c r="F8" s="789"/>
      <c r="G8" s="789"/>
      <c r="H8" s="789"/>
      <c r="I8" s="789"/>
      <c r="J8" s="789"/>
      <c r="K8" s="789"/>
      <c r="L8" s="790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791"/>
      <c r="D9" s="792"/>
      <c r="E9" s="792"/>
      <c r="F9" s="792"/>
      <c r="G9" s="792"/>
      <c r="H9" s="792"/>
      <c r="I9" s="792"/>
      <c r="J9" s="792"/>
      <c r="K9" s="792"/>
      <c r="L9" s="793"/>
      <c r="M9" s="228"/>
      <c r="N9" s="228"/>
      <c r="O9" s="224"/>
      <c r="P9" s="224"/>
      <c r="Q9" s="224"/>
      <c r="R9" s="224"/>
    </row>
    <row r="10" spans="1:18" s="437" customFormat="1" ht="42" customHeight="1" x14ac:dyDescent="0.3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x14ac:dyDescent="0.35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4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4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5">
      <c r="A14" s="224"/>
      <c r="B14" s="224"/>
      <c r="C14" s="794" t="s">
        <v>20</v>
      </c>
      <c r="D14" s="795"/>
      <c r="E14" s="795"/>
      <c r="F14" s="795"/>
      <c r="G14" s="795"/>
      <c r="H14" s="795"/>
      <c r="I14" s="795"/>
      <c r="J14" s="795"/>
      <c r="K14" s="795"/>
      <c r="L14" s="796"/>
      <c r="M14" s="224"/>
      <c r="N14" s="231"/>
      <c r="O14" s="224"/>
      <c r="P14" s="224"/>
      <c r="Q14" s="224"/>
      <c r="R14" s="224"/>
    </row>
    <row r="15" spans="1:18" x14ac:dyDescent="0.35">
      <c r="A15" s="224"/>
      <c r="B15" s="224"/>
      <c r="C15" s="820"/>
      <c r="D15" s="821"/>
      <c r="E15" s="821"/>
      <c r="F15" s="821"/>
      <c r="G15" s="821"/>
      <c r="H15" s="821"/>
      <c r="I15" s="821"/>
      <c r="J15" s="821"/>
      <c r="K15" s="821"/>
      <c r="L15" s="822"/>
      <c r="M15" s="234"/>
      <c r="N15" s="234"/>
      <c r="O15" s="234"/>
      <c r="P15" s="224"/>
      <c r="Q15" s="224"/>
      <c r="R15" s="224"/>
    </row>
    <row r="16" spans="1:18" s="437" customFormat="1" ht="42" customHeight="1" x14ac:dyDescent="0.3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22.5" customHeight="1" x14ac:dyDescent="0.35">
      <c r="A17" s="234"/>
      <c r="B17" s="234"/>
      <c r="C17" s="532">
        <v>45905</v>
      </c>
      <c r="D17" s="526" t="s">
        <v>97</v>
      </c>
      <c r="E17" s="526">
        <v>9061</v>
      </c>
      <c r="F17" s="527">
        <v>45907</v>
      </c>
      <c r="G17" s="527">
        <v>45907</v>
      </c>
      <c r="H17" s="526" t="s">
        <v>255</v>
      </c>
      <c r="I17" s="533" t="s">
        <v>287</v>
      </c>
      <c r="J17" s="534" t="s">
        <v>286</v>
      </c>
      <c r="K17" s="533" t="s">
        <v>285</v>
      </c>
      <c r="L17" s="534" t="s">
        <v>284</v>
      </c>
      <c r="M17" s="234"/>
      <c r="N17" s="234"/>
      <c r="O17" s="234"/>
      <c r="P17" s="234"/>
      <c r="Q17" s="234"/>
      <c r="R17" s="234"/>
    </row>
    <row r="18" spans="1:18" s="437" customFormat="1" ht="22.5" customHeight="1" x14ac:dyDescent="0.35">
      <c r="A18" s="234"/>
      <c r="B18" s="234"/>
      <c r="C18" s="464">
        <v>45905</v>
      </c>
      <c r="D18" s="318" t="s">
        <v>97</v>
      </c>
      <c r="E18" s="318">
        <v>9037</v>
      </c>
      <c r="F18" s="319">
        <v>45908</v>
      </c>
      <c r="G18" s="319">
        <v>46003</v>
      </c>
      <c r="H18" s="319" t="s">
        <v>283</v>
      </c>
      <c r="I18" s="321" t="s">
        <v>282</v>
      </c>
      <c r="J18" s="405" t="s">
        <v>281</v>
      </c>
      <c r="K18" s="321" t="s">
        <v>275</v>
      </c>
      <c r="L18" s="405" t="s">
        <v>280</v>
      </c>
      <c r="M18" s="234"/>
      <c r="N18" s="234"/>
      <c r="O18" s="234"/>
      <c r="P18" s="234"/>
      <c r="Q18" s="234"/>
      <c r="R18" s="234"/>
    </row>
    <row r="19" spans="1:18" s="437" customFormat="1" ht="22.5" customHeight="1" x14ac:dyDescent="0.35">
      <c r="A19" s="234"/>
      <c r="B19" s="234"/>
      <c r="C19" s="532">
        <v>45905</v>
      </c>
      <c r="D19" s="526" t="s">
        <v>97</v>
      </c>
      <c r="E19" s="526">
        <v>9037</v>
      </c>
      <c r="F19" s="527">
        <v>45972</v>
      </c>
      <c r="G19" s="527">
        <v>45972</v>
      </c>
      <c r="H19" s="526" t="s">
        <v>279</v>
      </c>
      <c r="I19" s="533" t="s">
        <v>278</v>
      </c>
      <c r="J19" s="534" t="s">
        <v>277</v>
      </c>
      <c r="K19" s="533" t="s">
        <v>276</v>
      </c>
      <c r="L19" s="534" t="s">
        <v>275</v>
      </c>
      <c r="M19" s="234"/>
      <c r="N19" s="234"/>
      <c r="O19" s="234"/>
      <c r="P19" s="234"/>
      <c r="Q19" s="234"/>
      <c r="R19" s="234"/>
    </row>
    <row r="20" spans="1:18" x14ac:dyDescent="0.35">
      <c r="A20" s="511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ht="15" thickBot="1" x14ac:dyDescent="0.4">
      <c r="A21" s="224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x14ac:dyDescent="0.35">
      <c r="A22" s="224"/>
      <c r="B22" s="224"/>
      <c r="C22" s="800" t="s">
        <v>55</v>
      </c>
      <c r="D22" s="801"/>
      <c r="E22" s="801"/>
      <c r="F22" s="801"/>
      <c r="G22" s="801"/>
      <c r="H22" s="801"/>
      <c r="I22" s="801"/>
      <c r="J22" s="801"/>
      <c r="K22" s="801"/>
      <c r="L22" s="801"/>
      <c r="M22" s="801"/>
      <c r="N22" s="802"/>
      <c r="O22" s="224"/>
      <c r="P22" s="224"/>
      <c r="Q22" s="224"/>
      <c r="R22" s="224"/>
    </row>
    <row r="23" spans="1:18" x14ac:dyDescent="0.35">
      <c r="A23" s="224"/>
      <c r="B23" s="224"/>
      <c r="C23" s="803"/>
      <c r="D23" s="804"/>
      <c r="E23" s="804"/>
      <c r="F23" s="804"/>
      <c r="G23" s="804"/>
      <c r="H23" s="804"/>
      <c r="I23" s="804"/>
      <c r="J23" s="804"/>
      <c r="K23" s="804"/>
      <c r="L23" s="804"/>
      <c r="M23" s="804"/>
      <c r="N23" s="805"/>
      <c r="O23" s="224"/>
      <c r="P23" s="224"/>
      <c r="Q23" s="224"/>
      <c r="R23" s="224"/>
    </row>
    <row r="24" spans="1:18" s="437" customFormat="1" ht="42" customHeight="1" x14ac:dyDescent="0.35">
      <c r="A24" s="234"/>
      <c r="B24" s="234"/>
      <c r="C24" s="436" t="s">
        <v>6</v>
      </c>
      <c r="D24" s="419" t="s">
        <v>7</v>
      </c>
      <c r="E24" s="419" t="s">
        <v>8</v>
      </c>
      <c r="F24" s="419" t="s">
        <v>9</v>
      </c>
      <c r="G24" s="419" t="s">
        <v>10</v>
      </c>
      <c r="H24" s="419" t="s">
        <v>11</v>
      </c>
      <c r="I24" s="419" t="s">
        <v>12</v>
      </c>
      <c r="J24" s="419" t="s">
        <v>13</v>
      </c>
      <c r="K24" s="419" t="s">
        <v>64</v>
      </c>
      <c r="L24" s="419" t="s">
        <v>65</v>
      </c>
      <c r="M24" s="419" t="s">
        <v>58</v>
      </c>
      <c r="N24" s="421" t="s">
        <v>59</v>
      </c>
      <c r="O24" s="234"/>
      <c r="P24" s="234"/>
      <c r="Q24" s="234"/>
      <c r="R24" s="234"/>
    </row>
    <row r="25" spans="1:18" x14ac:dyDescent="0.35">
      <c r="A25" s="299"/>
      <c r="B25" s="299"/>
      <c r="C25" s="505"/>
      <c r="D25" s="536" t="s">
        <v>60</v>
      </c>
      <c r="E25" s="507"/>
      <c r="F25" s="508"/>
      <c r="G25" s="508"/>
      <c r="H25" s="507"/>
      <c r="I25" s="509"/>
      <c r="J25" s="510"/>
      <c r="K25" s="509"/>
      <c r="L25" s="523"/>
      <c r="M25" s="509"/>
      <c r="N25" s="510"/>
      <c r="O25" s="299"/>
      <c r="P25" s="299"/>
      <c r="Q25" s="299"/>
      <c r="R25" s="299"/>
    </row>
    <row r="26" spans="1:18" x14ac:dyDescent="0.35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ht="15" thickBot="1" x14ac:dyDescent="0.4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x14ac:dyDescent="0.35">
      <c r="A28" s="224"/>
      <c r="B28" s="224"/>
      <c r="C28" s="806" t="s">
        <v>61</v>
      </c>
      <c r="D28" s="807"/>
      <c r="E28" s="807"/>
      <c r="F28" s="807"/>
      <c r="G28" s="807"/>
      <c r="H28" s="807"/>
      <c r="I28" s="807"/>
      <c r="J28" s="807"/>
      <c r="K28" s="807"/>
      <c r="L28" s="807"/>
      <c r="M28" s="807"/>
      <c r="N28" s="808"/>
      <c r="O28" s="224"/>
      <c r="P28" s="224"/>
      <c r="Q28" s="224"/>
      <c r="R28" s="224"/>
    </row>
    <row r="29" spans="1:18" x14ac:dyDescent="0.35">
      <c r="A29" s="224"/>
      <c r="B29" s="224"/>
      <c r="C29" s="809"/>
      <c r="D29" s="810"/>
      <c r="E29" s="810"/>
      <c r="F29" s="810"/>
      <c r="G29" s="810"/>
      <c r="H29" s="810"/>
      <c r="I29" s="810"/>
      <c r="J29" s="810"/>
      <c r="K29" s="810"/>
      <c r="L29" s="810"/>
      <c r="M29" s="810"/>
      <c r="N29" s="811"/>
      <c r="O29" s="224"/>
      <c r="P29" s="224"/>
      <c r="Q29" s="224"/>
      <c r="R29" s="224"/>
    </row>
    <row r="30" spans="1:18" s="437" customFormat="1" ht="42" customHeight="1" x14ac:dyDescent="0.35">
      <c r="A30" s="234"/>
      <c r="B30" s="234"/>
      <c r="C30" s="465" t="s">
        <v>6</v>
      </c>
      <c r="D30" s="466" t="s">
        <v>7</v>
      </c>
      <c r="E30" s="467" t="s">
        <v>8</v>
      </c>
      <c r="F30" s="468" t="s">
        <v>9</v>
      </c>
      <c r="G30" s="466" t="s">
        <v>10</v>
      </c>
      <c r="H30" s="467" t="s">
        <v>11</v>
      </c>
      <c r="I30" s="467" t="s">
        <v>62</v>
      </c>
      <c r="J30" s="467" t="s">
        <v>63</v>
      </c>
      <c r="K30" s="467" t="s">
        <v>64</v>
      </c>
      <c r="L30" s="467" t="s">
        <v>65</v>
      </c>
      <c r="M30" s="467" t="s">
        <v>23</v>
      </c>
      <c r="N30" s="469" t="s">
        <v>24</v>
      </c>
      <c r="O30" s="234"/>
      <c r="P30" s="234"/>
      <c r="Q30" s="234"/>
      <c r="R30" s="234"/>
    </row>
    <row r="31" spans="1:18" s="437" customFormat="1" ht="22.5" customHeight="1" x14ac:dyDescent="0.35">
      <c r="A31" s="234"/>
      <c r="B31" s="234"/>
      <c r="C31" s="532">
        <v>45905</v>
      </c>
      <c r="D31" s="526" t="s">
        <v>256</v>
      </c>
      <c r="E31" s="526">
        <v>9117</v>
      </c>
      <c r="F31" s="527">
        <v>45907</v>
      </c>
      <c r="G31" s="527">
        <v>45907</v>
      </c>
      <c r="H31" s="526" t="s">
        <v>255</v>
      </c>
      <c r="I31" s="533" t="s">
        <v>134</v>
      </c>
      <c r="J31" s="534" t="s">
        <v>274</v>
      </c>
      <c r="K31" s="533" t="s">
        <v>273</v>
      </c>
      <c r="L31" s="534" t="s">
        <v>19</v>
      </c>
      <c r="M31" s="533" t="s">
        <v>272</v>
      </c>
      <c r="N31" s="531" t="s">
        <v>19</v>
      </c>
      <c r="O31" s="234"/>
      <c r="P31" s="234"/>
      <c r="Q31" s="234"/>
      <c r="R31" s="234"/>
    </row>
    <row r="32" spans="1:18" s="437" customFormat="1" ht="22.5" customHeight="1" x14ac:dyDescent="0.35">
      <c r="A32" s="234"/>
      <c r="B32" s="234"/>
      <c r="C32" s="464">
        <v>45905</v>
      </c>
      <c r="D32" s="318" t="s">
        <v>256</v>
      </c>
      <c r="E32" s="318">
        <v>9129</v>
      </c>
      <c r="F32" s="319">
        <v>45907</v>
      </c>
      <c r="G32" s="319">
        <v>45907</v>
      </c>
      <c r="H32" s="318" t="s">
        <v>255</v>
      </c>
      <c r="I32" s="321" t="s">
        <v>271</v>
      </c>
      <c r="J32" s="405" t="s">
        <v>270</v>
      </c>
      <c r="K32" s="321" t="s">
        <v>269</v>
      </c>
      <c r="L32" s="405" t="s">
        <v>19</v>
      </c>
      <c r="M32" s="321" t="s">
        <v>268</v>
      </c>
      <c r="N32" s="435" t="s">
        <v>19</v>
      </c>
      <c r="O32" s="234"/>
      <c r="P32" s="234"/>
      <c r="Q32" s="234"/>
      <c r="R32" s="234"/>
    </row>
    <row r="33" spans="1:20" s="437" customFormat="1" ht="22.5" customHeight="1" x14ac:dyDescent="0.35">
      <c r="A33" s="234"/>
      <c r="B33" s="234"/>
      <c r="C33" s="532">
        <v>45905</v>
      </c>
      <c r="D33" s="526" t="s">
        <v>256</v>
      </c>
      <c r="E33" s="526">
        <v>9135</v>
      </c>
      <c r="F33" s="527">
        <v>45907</v>
      </c>
      <c r="G33" s="527">
        <v>45907</v>
      </c>
      <c r="H33" s="526" t="s">
        <v>255</v>
      </c>
      <c r="I33" s="533" t="s">
        <v>267</v>
      </c>
      <c r="J33" s="534" t="s">
        <v>266</v>
      </c>
      <c r="K33" s="533" t="s">
        <v>265</v>
      </c>
      <c r="L33" s="534" t="s">
        <v>19</v>
      </c>
      <c r="M33" s="533" t="s">
        <v>264</v>
      </c>
      <c r="N33" s="531" t="s">
        <v>19</v>
      </c>
      <c r="O33" s="234"/>
      <c r="P33" s="234"/>
      <c r="Q33" s="234"/>
      <c r="R33" s="234"/>
    </row>
    <row r="34" spans="1:20" s="437" customFormat="1" ht="22.5" customHeight="1" x14ac:dyDescent="0.35">
      <c r="A34" s="234"/>
      <c r="B34" s="234"/>
      <c r="C34" s="464">
        <v>45905</v>
      </c>
      <c r="D34" s="318" t="s">
        <v>256</v>
      </c>
      <c r="E34" s="318">
        <v>9153</v>
      </c>
      <c r="F34" s="319">
        <v>45907</v>
      </c>
      <c r="G34" s="319">
        <v>45907</v>
      </c>
      <c r="H34" s="318" t="s">
        <v>255</v>
      </c>
      <c r="I34" s="321" t="s">
        <v>263</v>
      </c>
      <c r="J34" s="405" t="s">
        <v>262</v>
      </c>
      <c r="K34" s="321" t="s">
        <v>261</v>
      </c>
      <c r="L34" s="405" t="s">
        <v>19</v>
      </c>
      <c r="M34" s="321" t="s">
        <v>260</v>
      </c>
      <c r="N34" s="435" t="s">
        <v>19</v>
      </c>
      <c r="O34" s="234"/>
      <c r="P34" s="234"/>
      <c r="Q34" s="234"/>
      <c r="R34" s="234"/>
    </row>
    <row r="35" spans="1:20" s="437" customFormat="1" ht="22.5" customHeight="1" x14ac:dyDescent="0.35">
      <c r="A35" s="234"/>
      <c r="B35" s="234"/>
      <c r="C35" s="608">
        <v>45905</v>
      </c>
      <c r="D35" s="607" t="s">
        <v>256</v>
      </c>
      <c r="E35" s="526">
        <v>9161</v>
      </c>
      <c r="F35" s="571">
        <v>45907</v>
      </c>
      <c r="G35" s="574">
        <v>45907</v>
      </c>
      <c r="H35" s="526" t="s">
        <v>255</v>
      </c>
      <c r="I35" s="580" t="s">
        <v>259</v>
      </c>
      <c r="J35" s="573" t="s">
        <v>258</v>
      </c>
      <c r="K35" s="580" t="s">
        <v>139</v>
      </c>
      <c r="L35" s="534" t="s">
        <v>19</v>
      </c>
      <c r="M35" s="580" t="s">
        <v>257</v>
      </c>
      <c r="N35" s="531" t="s">
        <v>19</v>
      </c>
      <c r="O35" s="234"/>
      <c r="P35" s="234"/>
      <c r="Q35" s="234"/>
      <c r="R35" s="234"/>
    </row>
    <row r="36" spans="1:20" ht="22.5" customHeight="1" x14ac:dyDescent="0.35">
      <c r="A36" s="224"/>
      <c r="B36" s="224"/>
      <c r="C36" s="590">
        <v>45905</v>
      </c>
      <c r="D36" s="591" t="s">
        <v>256</v>
      </c>
      <c r="E36" s="318">
        <v>9167</v>
      </c>
      <c r="F36" s="515">
        <v>45907</v>
      </c>
      <c r="G36" s="577">
        <v>45907</v>
      </c>
      <c r="H36" s="595" t="s">
        <v>255</v>
      </c>
      <c r="I36" s="500" t="s">
        <v>254</v>
      </c>
      <c r="J36" s="504" t="s">
        <v>253</v>
      </c>
      <c r="K36" s="617" t="s">
        <v>252</v>
      </c>
      <c r="L36" s="405" t="s">
        <v>19</v>
      </c>
      <c r="M36" s="516" t="s">
        <v>251</v>
      </c>
      <c r="N36" s="435" t="s">
        <v>19</v>
      </c>
      <c r="O36" s="224"/>
      <c r="P36" s="224"/>
      <c r="Q36" s="224"/>
      <c r="R36" s="224"/>
    </row>
    <row r="37" spans="1:20" s="437" customFormat="1" ht="22.5" customHeight="1" x14ac:dyDescent="0.35">
      <c r="A37" s="234"/>
      <c r="B37" s="234"/>
      <c r="C37" s="608">
        <v>45905</v>
      </c>
      <c r="D37" s="526" t="s">
        <v>91</v>
      </c>
      <c r="E37" s="526">
        <v>9149</v>
      </c>
      <c r="F37" s="527">
        <v>45908</v>
      </c>
      <c r="G37" s="527">
        <v>46004</v>
      </c>
      <c r="H37" s="526" t="s">
        <v>30</v>
      </c>
      <c r="I37" s="580" t="s">
        <v>250</v>
      </c>
      <c r="J37" s="573" t="s">
        <v>19</v>
      </c>
      <c r="K37" s="580" t="s">
        <v>249</v>
      </c>
      <c r="L37" s="534" t="s">
        <v>248</v>
      </c>
      <c r="M37" s="580" t="s">
        <v>247</v>
      </c>
      <c r="N37" s="531" t="s">
        <v>19</v>
      </c>
      <c r="O37" s="234"/>
      <c r="P37" s="234"/>
      <c r="Q37" s="234"/>
      <c r="R37" s="234"/>
    </row>
    <row r="38" spans="1:20" ht="18.75" customHeigh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0" x14ac:dyDescent="0.35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20" x14ac:dyDescent="0.35">
      <c r="A40" s="224"/>
      <c r="B40" s="224"/>
      <c r="C40" s="827" t="s">
        <v>71</v>
      </c>
      <c r="D40" s="828"/>
      <c r="E40" s="828"/>
      <c r="F40" s="828"/>
      <c r="G40" s="828"/>
      <c r="H40" s="828"/>
      <c r="I40" s="828"/>
      <c r="J40" s="828"/>
      <c r="K40" s="828"/>
      <c r="L40" s="828"/>
      <c r="M40" s="828"/>
      <c r="N40" s="828"/>
      <c r="O40" s="828"/>
      <c r="P40" s="828"/>
      <c r="Q40" s="828"/>
      <c r="R40" s="828"/>
    </row>
    <row r="41" spans="1:20" x14ac:dyDescent="0.35">
      <c r="A41" s="224"/>
      <c r="B41" s="224"/>
      <c r="C41" s="827"/>
      <c r="D41" s="828"/>
      <c r="E41" s="828"/>
      <c r="F41" s="828"/>
      <c r="G41" s="828"/>
      <c r="H41" s="828"/>
      <c r="I41" s="828"/>
      <c r="J41" s="828"/>
      <c r="K41" s="828"/>
      <c r="L41" s="828"/>
      <c r="M41" s="828"/>
      <c r="N41" s="828"/>
      <c r="O41" s="828"/>
      <c r="P41" s="828"/>
      <c r="Q41" s="828"/>
      <c r="R41" s="828"/>
    </row>
    <row r="42" spans="1:20" s="437" customFormat="1" ht="42" customHeight="1" x14ac:dyDescent="0.35">
      <c r="A42" s="234"/>
      <c r="B42" s="234"/>
      <c r="C42" s="461" t="s">
        <v>6</v>
      </c>
      <c r="D42" s="427" t="s">
        <v>7</v>
      </c>
      <c r="E42" s="427" t="s">
        <v>8</v>
      </c>
      <c r="F42" s="427" t="s">
        <v>9</v>
      </c>
      <c r="G42" s="427" t="s">
        <v>10</v>
      </c>
      <c r="H42" s="427" t="s">
        <v>11</v>
      </c>
      <c r="I42" s="427" t="s">
        <v>72</v>
      </c>
      <c r="J42" s="427" t="s">
        <v>73</v>
      </c>
      <c r="K42" s="427" t="s">
        <v>74</v>
      </c>
      <c r="L42" s="427" t="s">
        <v>75</v>
      </c>
      <c r="M42" s="427" t="s">
        <v>62</v>
      </c>
      <c r="N42" s="427" t="s">
        <v>63</v>
      </c>
      <c r="O42" s="427" t="s">
        <v>64</v>
      </c>
      <c r="P42" s="427" t="s">
        <v>65</v>
      </c>
      <c r="Q42" s="427" t="s">
        <v>23</v>
      </c>
      <c r="R42" s="428" t="s">
        <v>24</v>
      </c>
      <c r="S42" s="234"/>
      <c r="T42" s="234"/>
    </row>
    <row r="43" spans="1:20" s="437" customFormat="1" ht="17.25" customHeight="1" x14ac:dyDescent="0.35">
      <c r="A43" s="234"/>
      <c r="B43" s="234"/>
      <c r="C43" s="609"/>
      <c r="D43" s="619" t="s">
        <v>60</v>
      </c>
      <c r="E43" s="611"/>
      <c r="F43" s="612"/>
      <c r="G43" s="612"/>
      <c r="H43" s="613"/>
      <c r="I43" s="603"/>
      <c r="J43" s="614"/>
      <c r="K43" s="603"/>
      <c r="L43" s="614"/>
      <c r="M43" s="603"/>
      <c r="N43" s="614"/>
      <c r="O43" s="615"/>
      <c r="P43" s="614"/>
      <c r="Q43" s="603"/>
      <c r="R43" s="616"/>
      <c r="S43" s="234"/>
      <c r="T43" s="234"/>
    </row>
    <row r="44" spans="1:20" x14ac:dyDescent="0.35">
      <c r="A44" s="224"/>
      <c r="B44" s="224"/>
      <c r="C44" s="226"/>
      <c r="D44" s="224"/>
      <c r="E44" s="224"/>
      <c r="F44" s="224"/>
      <c r="G44" s="225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</row>
    <row r="45" spans="1:20" ht="15" thickBot="1" x14ac:dyDescent="0.4">
      <c r="A45" s="224"/>
      <c r="B45" s="224"/>
      <c r="C45" s="226"/>
      <c r="D45" s="224"/>
      <c r="E45" s="224"/>
      <c r="F45" s="224"/>
      <c r="G45" s="225"/>
      <c r="H45" s="224"/>
      <c r="I45" s="224"/>
      <c r="J45" s="224"/>
      <c r="K45" s="224"/>
      <c r="L45" s="224"/>
      <c r="M45" s="224"/>
      <c r="N45" s="224"/>
      <c r="O45" s="224"/>
      <c r="P45" s="224"/>
      <c r="Q45" s="224"/>
      <c r="R45" s="224"/>
    </row>
    <row r="46" spans="1:20" x14ac:dyDescent="0.35">
      <c r="A46" s="224"/>
      <c r="B46" s="224"/>
      <c r="C46" s="771" t="s">
        <v>76</v>
      </c>
      <c r="D46" s="772"/>
      <c r="E46" s="772"/>
      <c r="F46" s="772"/>
      <c r="G46" s="772"/>
      <c r="H46" s="772"/>
      <c r="I46" s="772"/>
      <c r="J46" s="772"/>
      <c r="K46" s="772"/>
      <c r="L46" s="772"/>
      <c r="M46" s="772"/>
      <c r="N46" s="772"/>
      <c r="O46" s="772"/>
      <c r="P46" s="772"/>
      <c r="Q46" s="772"/>
      <c r="R46" s="772"/>
      <c r="S46" s="772"/>
      <c r="T46" s="773"/>
    </row>
    <row r="47" spans="1:20" ht="15" thickBot="1" x14ac:dyDescent="0.4">
      <c r="A47" s="224"/>
      <c r="B47" s="224"/>
      <c r="C47" s="833"/>
      <c r="D47" s="834"/>
      <c r="E47" s="834"/>
      <c r="F47" s="834"/>
      <c r="G47" s="834"/>
      <c r="H47" s="834"/>
      <c r="I47" s="834"/>
      <c r="J47" s="834"/>
      <c r="K47" s="834"/>
      <c r="L47" s="834"/>
      <c r="M47" s="834"/>
      <c r="N47" s="834"/>
      <c r="O47" s="834"/>
      <c r="P47" s="834"/>
      <c r="Q47" s="834"/>
      <c r="R47" s="834"/>
      <c r="S47" s="834"/>
      <c r="T47" s="835"/>
    </row>
    <row r="48" spans="1:20" s="437" customFormat="1" ht="42" customHeight="1" x14ac:dyDescent="0.35">
      <c r="A48" s="234"/>
      <c r="B48" s="234"/>
      <c r="C48" s="429" t="s">
        <v>6</v>
      </c>
      <c r="D48" s="430" t="s">
        <v>7</v>
      </c>
      <c r="E48" s="431" t="s">
        <v>8</v>
      </c>
      <c r="F48" s="431" t="s">
        <v>9</v>
      </c>
      <c r="G48" s="431" t="s">
        <v>10</v>
      </c>
      <c r="H48" s="431" t="s">
        <v>11</v>
      </c>
      <c r="I48" s="431" t="s">
        <v>12</v>
      </c>
      <c r="J48" s="431" t="s">
        <v>13</v>
      </c>
      <c r="K48" s="625" t="s">
        <v>56</v>
      </c>
      <c r="L48" s="430" t="s">
        <v>57</v>
      </c>
      <c r="M48" s="625" t="s">
        <v>64</v>
      </c>
      <c r="N48" s="430" t="s">
        <v>65</v>
      </c>
      <c r="O48" s="431" t="s">
        <v>107</v>
      </c>
      <c r="P48" s="431" t="s">
        <v>108</v>
      </c>
      <c r="Q48" s="431" t="s">
        <v>77</v>
      </c>
      <c r="R48" s="431" t="s">
        <v>78</v>
      </c>
      <c r="S48" s="431" t="s">
        <v>79</v>
      </c>
      <c r="T48" s="432" t="s">
        <v>80</v>
      </c>
    </row>
    <row r="49" spans="1:20" ht="15" thickBot="1" x14ac:dyDescent="0.4">
      <c r="A49" s="224"/>
      <c r="B49" s="224"/>
      <c r="C49" s="626"/>
      <c r="D49" s="539" t="s">
        <v>60</v>
      </c>
      <c r="E49" s="535"/>
      <c r="F49" s="319"/>
      <c r="G49" s="319"/>
      <c r="H49" s="318"/>
      <c r="I49" s="321"/>
      <c r="J49" s="521"/>
      <c r="K49" s="520"/>
      <c r="L49" s="518"/>
      <c r="M49" s="516"/>
      <c r="N49" s="517"/>
      <c r="O49" s="516"/>
      <c r="P49" s="405"/>
      <c r="Q49" s="516"/>
      <c r="R49" s="405"/>
      <c r="S49" s="516"/>
      <c r="T49" s="435"/>
    </row>
    <row r="50" spans="1:20" ht="15" thickTop="1" x14ac:dyDescent="0.35"/>
    <row r="52" spans="1:20" x14ac:dyDescent="0.35">
      <c r="O52" s="376"/>
    </row>
    <row r="53" spans="1:20" x14ac:dyDescent="0.35">
      <c r="N53" s="418"/>
    </row>
    <row r="57" spans="1:20" x14ac:dyDescent="0.35">
      <c r="H57" s="418"/>
      <c r="N57" s="418"/>
    </row>
    <row r="61" spans="1:20" x14ac:dyDescent="0.35">
      <c r="M61" s="433"/>
    </row>
  </sheetData>
  <mergeCells count="13">
    <mergeCell ref="C22:N23"/>
    <mergeCell ref="C28:N29"/>
    <mergeCell ref="C40:R41"/>
    <mergeCell ref="C46:T47"/>
    <mergeCell ref="C1:F1"/>
    <mergeCell ref="C2:D2"/>
    <mergeCell ref="E2:F2"/>
    <mergeCell ref="C3:D3"/>
    <mergeCell ref="E3:F3"/>
    <mergeCell ref="C4:D4"/>
    <mergeCell ref="E4:F4"/>
    <mergeCell ref="C8:L9"/>
    <mergeCell ref="C14:L15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ACB2A-2820-4D8F-8032-27D955384CD2}">
  <dimension ref="A1:T57"/>
  <sheetViews>
    <sheetView topLeftCell="B18" workbookViewId="0">
      <selection activeCell="B39" sqref="A36:XFD39"/>
    </sheetView>
  </sheetViews>
  <sheetFormatPr defaultRowHeight="14.5" x14ac:dyDescent="0.35"/>
  <cols>
    <col min="3" max="4" width="21.1796875" customWidth="1"/>
    <col min="5" max="5" width="14.453125" customWidth="1"/>
    <col min="6" max="6" width="20.1796875" customWidth="1"/>
    <col min="7" max="7" width="20" customWidth="1"/>
    <col min="8" max="8" width="18.453125" customWidth="1"/>
    <col min="9" max="14" width="14" customWidth="1"/>
    <col min="15" max="15" width="16.453125" customWidth="1"/>
    <col min="16" max="20" width="15.7265625" customWidth="1"/>
  </cols>
  <sheetData>
    <row r="1" spans="1:18" x14ac:dyDescent="0.35">
      <c r="A1" s="224"/>
      <c r="B1" s="224"/>
      <c r="C1" s="777"/>
      <c r="D1" s="777"/>
      <c r="E1" s="778"/>
      <c r="F1" s="778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779" t="s">
        <v>0</v>
      </c>
      <c r="D2" s="780"/>
      <c r="E2" s="819">
        <v>45910</v>
      </c>
      <c r="F2" s="819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782" t="s">
        <v>1</v>
      </c>
      <c r="D3" s="783"/>
      <c r="E3" s="823" t="s">
        <v>289</v>
      </c>
      <c r="F3" s="823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785" t="s">
        <v>3</v>
      </c>
      <c r="D4" s="786"/>
      <c r="E4" s="787" t="s">
        <v>85</v>
      </c>
      <c r="F4" s="787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788" t="s">
        <v>5</v>
      </c>
      <c r="D8" s="789"/>
      <c r="E8" s="789"/>
      <c r="F8" s="789"/>
      <c r="G8" s="789"/>
      <c r="H8" s="789"/>
      <c r="I8" s="789"/>
      <c r="J8" s="789"/>
      <c r="K8" s="789"/>
      <c r="L8" s="790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791"/>
      <c r="D9" s="792"/>
      <c r="E9" s="792"/>
      <c r="F9" s="792"/>
      <c r="G9" s="792"/>
      <c r="H9" s="792"/>
      <c r="I9" s="792"/>
      <c r="J9" s="792"/>
      <c r="K9" s="792"/>
      <c r="L9" s="793"/>
      <c r="M9" s="228"/>
      <c r="N9" s="228"/>
      <c r="O9" s="224"/>
      <c r="P9" s="224"/>
      <c r="Q9" s="224"/>
      <c r="R9" s="224"/>
    </row>
    <row r="10" spans="1:18" s="437" customFormat="1" ht="42" customHeight="1" x14ac:dyDescent="0.3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x14ac:dyDescent="0.35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4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4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5">
      <c r="A14" s="224"/>
      <c r="B14" s="224"/>
      <c r="C14" s="794" t="s">
        <v>20</v>
      </c>
      <c r="D14" s="795"/>
      <c r="E14" s="795"/>
      <c r="F14" s="795"/>
      <c r="G14" s="795"/>
      <c r="H14" s="795"/>
      <c r="I14" s="795"/>
      <c r="J14" s="795"/>
      <c r="K14" s="795"/>
      <c r="L14" s="796"/>
      <c r="M14" s="224"/>
      <c r="N14" s="231"/>
      <c r="O14" s="224"/>
      <c r="P14" s="224"/>
      <c r="Q14" s="224"/>
      <c r="R14" s="224"/>
    </row>
    <row r="15" spans="1:18" x14ac:dyDescent="0.35">
      <c r="A15" s="224"/>
      <c r="B15" s="224"/>
      <c r="C15" s="820"/>
      <c r="D15" s="821"/>
      <c r="E15" s="821"/>
      <c r="F15" s="821"/>
      <c r="G15" s="821"/>
      <c r="H15" s="821"/>
      <c r="I15" s="821"/>
      <c r="J15" s="821"/>
      <c r="K15" s="821"/>
      <c r="L15" s="822"/>
      <c r="M15" s="234"/>
      <c r="N15" s="234"/>
      <c r="O15" s="234"/>
      <c r="P15" s="224"/>
      <c r="Q15" s="224"/>
      <c r="R15" s="224"/>
    </row>
    <row r="16" spans="1:18" s="437" customFormat="1" ht="42" customHeight="1" x14ac:dyDescent="0.3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22.5" customHeight="1" x14ac:dyDescent="0.35">
      <c r="A17" s="234"/>
      <c r="B17" s="234"/>
      <c r="C17" s="532">
        <v>45909</v>
      </c>
      <c r="D17" s="526" t="s">
        <v>97</v>
      </c>
      <c r="E17" s="526">
        <v>9055</v>
      </c>
      <c r="F17" s="527">
        <v>45912</v>
      </c>
      <c r="G17" s="527">
        <v>46003</v>
      </c>
      <c r="H17" s="526" t="s">
        <v>191</v>
      </c>
      <c r="I17" s="533" t="s">
        <v>290</v>
      </c>
      <c r="J17" s="534" t="s">
        <v>291</v>
      </c>
      <c r="K17" s="533" t="s">
        <v>292</v>
      </c>
      <c r="L17" s="534" t="s">
        <v>293</v>
      </c>
      <c r="M17" s="234"/>
      <c r="N17" s="234"/>
      <c r="O17" s="234"/>
      <c r="P17" s="234"/>
      <c r="Q17" s="234"/>
      <c r="R17" s="234"/>
    </row>
    <row r="18" spans="1:18" s="437" customFormat="1" ht="22.5" customHeight="1" x14ac:dyDescent="0.35">
      <c r="A18" s="234"/>
      <c r="B18" s="234"/>
      <c r="C18" s="464">
        <v>45909</v>
      </c>
      <c r="D18" s="318" t="s">
        <v>97</v>
      </c>
      <c r="E18" s="318">
        <v>9059</v>
      </c>
      <c r="F18" s="319">
        <v>45912</v>
      </c>
      <c r="G18" s="319">
        <v>46003</v>
      </c>
      <c r="H18" s="319" t="s">
        <v>191</v>
      </c>
      <c r="I18" s="321" t="s">
        <v>294</v>
      </c>
      <c r="J18" s="405" t="s">
        <v>295</v>
      </c>
      <c r="K18" s="321" t="s">
        <v>296</v>
      </c>
      <c r="L18" s="405" t="s">
        <v>285</v>
      </c>
      <c r="M18" s="234"/>
      <c r="N18" s="234"/>
      <c r="O18" s="234"/>
      <c r="P18" s="234"/>
      <c r="Q18" s="234"/>
      <c r="R18" s="234"/>
    </row>
    <row r="19" spans="1:18" x14ac:dyDescent="0.35">
      <c r="A19" s="511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ht="15" thickBot="1" x14ac:dyDescent="0.4">
      <c r="A20" s="224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x14ac:dyDescent="0.35">
      <c r="A21" s="224"/>
      <c r="B21" s="224"/>
      <c r="C21" s="800" t="s">
        <v>55</v>
      </c>
      <c r="D21" s="801"/>
      <c r="E21" s="801"/>
      <c r="F21" s="801"/>
      <c r="G21" s="801"/>
      <c r="H21" s="801"/>
      <c r="I21" s="801"/>
      <c r="J21" s="801"/>
      <c r="K21" s="801"/>
      <c r="L21" s="801"/>
      <c r="M21" s="801"/>
      <c r="N21" s="802"/>
      <c r="O21" s="224"/>
      <c r="P21" s="224"/>
      <c r="Q21" s="224"/>
      <c r="R21" s="224"/>
    </row>
    <row r="22" spans="1:18" x14ac:dyDescent="0.35">
      <c r="A22" s="224"/>
      <c r="B22" s="224"/>
      <c r="C22" s="803"/>
      <c r="D22" s="804"/>
      <c r="E22" s="804"/>
      <c r="F22" s="804"/>
      <c r="G22" s="804"/>
      <c r="H22" s="804"/>
      <c r="I22" s="804"/>
      <c r="J22" s="804"/>
      <c r="K22" s="804"/>
      <c r="L22" s="804"/>
      <c r="M22" s="804"/>
      <c r="N22" s="805"/>
      <c r="O22" s="224"/>
      <c r="P22" s="224"/>
      <c r="Q22" s="224"/>
      <c r="R22" s="224"/>
    </row>
    <row r="23" spans="1:18" s="437" customFormat="1" ht="42" customHeight="1" x14ac:dyDescent="0.35">
      <c r="A23" s="234"/>
      <c r="B23" s="234"/>
      <c r="C23" s="436" t="s">
        <v>6</v>
      </c>
      <c r="D23" s="419" t="s">
        <v>7</v>
      </c>
      <c r="E23" s="419" t="s">
        <v>8</v>
      </c>
      <c r="F23" s="419" t="s">
        <v>9</v>
      </c>
      <c r="G23" s="419" t="s">
        <v>10</v>
      </c>
      <c r="H23" s="419" t="s">
        <v>11</v>
      </c>
      <c r="I23" s="419" t="s">
        <v>12</v>
      </c>
      <c r="J23" s="419" t="s">
        <v>13</v>
      </c>
      <c r="K23" s="419" t="s">
        <v>64</v>
      </c>
      <c r="L23" s="419" t="s">
        <v>65</v>
      </c>
      <c r="M23" s="419" t="s">
        <v>58</v>
      </c>
      <c r="N23" s="421" t="s">
        <v>59</v>
      </c>
      <c r="O23" s="234"/>
      <c r="P23" s="234"/>
      <c r="Q23" s="234"/>
      <c r="R23" s="234"/>
    </row>
    <row r="24" spans="1:18" x14ac:dyDescent="0.35">
      <c r="A24" s="299"/>
      <c r="B24" s="299"/>
      <c r="C24" s="505"/>
      <c r="D24" s="536" t="s">
        <v>60</v>
      </c>
      <c r="E24" s="507"/>
      <c r="F24" s="508"/>
      <c r="G24" s="508"/>
      <c r="H24" s="507"/>
      <c r="I24" s="509"/>
      <c r="J24" s="510"/>
      <c r="K24" s="509"/>
      <c r="L24" s="523"/>
      <c r="M24" s="509"/>
      <c r="N24" s="510"/>
      <c r="O24" s="299"/>
      <c r="P24" s="299"/>
      <c r="Q24" s="299"/>
      <c r="R24" s="299"/>
    </row>
    <row r="25" spans="1:18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ht="15" thickBot="1" x14ac:dyDescent="0.4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x14ac:dyDescent="0.35">
      <c r="A27" s="224"/>
      <c r="B27" s="224"/>
      <c r="C27" s="806" t="s">
        <v>61</v>
      </c>
      <c r="D27" s="807"/>
      <c r="E27" s="807"/>
      <c r="F27" s="807"/>
      <c r="G27" s="807"/>
      <c r="H27" s="807"/>
      <c r="I27" s="807"/>
      <c r="J27" s="807"/>
      <c r="K27" s="807"/>
      <c r="L27" s="807"/>
      <c r="M27" s="807"/>
      <c r="N27" s="808"/>
      <c r="O27" s="224"/>
      <c r="P27" s="224"/>
      <c r="Q27" s="224"/>
      <c r="R27" s="224"/>
    </row>
    <row r="28" spans="1:18" x14ac:dyDescent="0.35">
      <c r="A28" s="224"/>
      <c r="B28" s="224"/>
      <c r="C28" s="809"/>
      <c r="D28" s="810"/>
      <c r="E28" s="810"/>
      <c r="F28" s="810"/>
      <c r="G28" s="810"/>
      <c r="H28" s="810"/>
      <c r="I28" s="810"/>
      <c r="J28" s="810"/>
      <c r="K28" s="810"/>
      <c r="L28" s="810"/>
      <c r="M28" s="810"/>
      <c r="N28" s="811"/>
      <c r="O28" s="224"/>
      <c r="P28" s="224"/>
      <c r="Q28" s="224"/>
      <c r="R28" s="224"/>
    </row>
    <row r="29" spans="1:18" s="437" customFormat="1" ht="42" customHeight="1" x14ac:dyDescent="0.35">
      <c r="A29" s="234"/>
      <c r="B29" s="234"/>
      <c r="C29" s="465" t="s">
        <v>6</v>
      </c>
      <c r="D29" s="466" t="s">
        <v>7</v>
      </c>
      <c r="E29" s="467" t="s">
        <v>8</v>
      </c>
      <c r="F29" s="468" t="s">
        <v>9</v>
      </c>
      <c r="G29" s="466" t="s">
        <v>10</v>
      </c>
      <c r="H29" s="467" t="s">
        <v>11</v>
      </c>
      <c r="I29" s="467" t="s">
        <v>62</v>
      </c>
      <c r="J29" s="467" t="s">
        <v>63</v>
      </c>
      <c r="K29" s="467" t="s">
        <v>64</v>
      </c>
      <c r="L29" s="467" t="s">
        <v>65</v>
      </c>
      <c r="M29" s="467" t="s">
        <v>23</v>
      </c>
      <c r="N29" s="469" t="s">
        <v>24</v>
      </c>
      <c r="O29" s="234"/>
      <c r="P29" s="234"/>
      <c r="Q29" s="234"/>
      <c r="R29" s="234"/>
    </row>
    <row r="30" spans="1:18" s="437" customFormat="1" ht="13.5" customHeight="1" x14ac:dyDescent="0.35">
      <c r="A30" s="234"/>
      <c r="B30" s="234"/>
      <c r="C30" s="532"/>
      <c r="D30" s="537" t="s">
        <v>60</v>
      </c>
      <c r="E30" s="526"/>
      <c r="F30" s="527"/>
      <c r="G30" s="527"/>
      <c r="H30" s="526"/>
      <c r="I30" s="533"/>
      <c r="J30" s="534"/>
      <c r="K30" s="533"/>
      <c r="L30" s="534"/>
      <c r="M30" s="533"/>
      <c r="N30" s="531"/>
      <c r="O30" s="234"/>
      <c r="P30" s="234"/>
      <c r="Q30" s="234"/>
      <c r="R30" s="234"/>
    </row>
    <row r="31" spans="1:18" ht="18.75" customHeigh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20" x14ac:dyDescent="0.35">
      <c r="A33" s="224"/>
      <c r="B33" s="224"/>
      <c r="C33" s="827" t="s">
        <v>71</v>
      </c>
      <c r="D33" s="828"/>
      <c r="E33" s="828"/>
      <c r="F33" s="828"/>
      <c r="G33" s="828"/>
      <c r="H33" s="828"/>
      <c r="I33" s="828"/>
      <c r="J33" s="828"/>
      <c r="K33" s="828"/>
      <c r="L33" s="828"/>
      <c r="M33" s="828"/>
      <c r="N33" s="828"/>
      <c r="O33" s="828"/>
      <c r="P33" s="828"/>
      <c r="Q33" s="828"/>
      <c r="R33" s="828"/>
    </row>
    <row r="34" spans="1:20" x14ac:dyDescent="0.35">
      <c r="A34" s="224"/>
      <c r="B34" s="224"/>
      <c r="C34" s="827"/>
      <c r="D34" s="828"/>
      <c r="E34" s="828"/>
      <c r="F34" s="828"/>
      <c r="G34" s="828"/>
      <c r="H34" s="828"/>
      <c r="I34" s="828"/>
      <c r="J34" s="828"/>
      <c r="K34" s="828"/>
      <c r="L34" s="828"/>
      <c r="M34" s="828"/>
      <c r="N34" s="828"/>
      <c r="O34" s="828"/>
      <c r="P34" s="828"/>
      <c r="Q34" s="828"/>
      <c r="R34" s="828"/>
    </row>
    <row r="35" spans="1:20" s="437" customFormat="1" ht="42" customHeight="1" x14ac:dyDescent="0.35">
      <c r="A35" s="234"/>
      <c r="B35" s="234"/>
      <c r="C35" s="461" t="s">
        <v>6</v>
      </c>
      <c r="D35" s="427" t="s">
        <v>7</v>
      </c>
      <c r="E35" s="427" t="s">
        <v>8</v>
      </c>
      <c r="F35" s="427" t="s">
        <v>9</v>
      </c>
      <c r="G35" s="427" t="s">
        <v>10</v>
      </c>
      <c r="H35" s="427" t="s">
        <v>11</v>
      </c>
      <c r="I35" s="427" t="s">
        <v>72</v>
      </c>
      <c r="J35" s="427" t="s">
        <v>73</v>
      </c>
      <c r="K35" s="427" t="s">
        <v>74</v>
      </c>
      <c r="L35" s="427" t="s">
        <v>75</v>
      </c>
      <c r="M35" s="427" t="s">
        <v>62</v>
      </c>
      <c r="N35" s="427" t="s">
        <v>63</v>
      </c>
      <c r="O35" s="427" t="s">
        <v>64</v>
      </c>
      <c r="P35" s="427" t="s">
        <v>65</v>
      </c>
      <c r="Q35" s="427" t="s">
        <v>23</v>
      </c>
      <c r="R35" s="428" t="s">
        <v>24</v>
      </c>
      <c r="S35" s="234"/>
      <c r="T35" s="234"/>
    </row>
    <row r="36" spans="1:20" s="437" customFormat="1" ht="19.5" customHeight="1" x14ac:dyDescent="0.35">
      <c r="A36" s="234"/>
      <c r="B36" s="234"/>
      <c r="C36" s="581">
        <v>45909</v>
      </c>
      <c r="D36" s="583" t="s">
        <v>97</v>
      </c>
      <c r="E36" s="582">
        <v>9143</v>
      </c>
      <c r="F36" s="368">
        <v>45913</v>
      </c>
      <c r="G36" s="368">
        <v>45913</v>
      </c>
      <c r="H36" s="446" t="s">
        <v>297</v>
      </c>
      <c r="I36" s="370" t="s">
        <v>302</v>
      </c>
      <c r="J36" s="371" t="s">
        <v>19</v>
      </c>
      <c r="K36" s="370" t="s">
        <v>303</v>
      </c>
      <c r="L36" s="371" t="s">
        <v>19</v>
      </c>
      <c r="M36" s="370" t="s">
        <v>298</v>
      </c>
      <c r="N36" s="371" t="s">
        <v>312</v>
      </c>
      <c r="O36" s="584" t="s">
        <v>299</v>
      </c>
      <c r="P36" s="371" t="s">
        <v>300</v>
      </c>
      <c r="Q36" s="370">
        <v>0.6645833333333333</v>
      </c>
      <c r="R36" s="372">
        <v>0.68541666666666667</v>
      </c>
      <c r="S36" s="234"/>
      <c r="T36" s="234"/>
    </row>
    <row r="37" spans="1:20" s="437" customFormat="1" ht="19.5" customHeight="1" x14ac:dyDescent="0.35">
      <c r="A37" s="234"/>
      <c r="B37" s="234"/>
      <c r="C37" s="609">
        <v>45909</v>
      </c>
      <c r="D37" s="610" t="s">
        <v>97</v>
      </c>
      <c r="E37" s="611">
        <v>9143</v>
      </c>
      <c r="F37" s="612">
        <v>45914</v>
      </c>
      <c r="G37" s="612">
        <v>45914</v>
      </c>
      <c r="H37" s="613" t="s">
        <v>194</v>
      </c>
      <c r="I37" s="603" t="s">
        <v>302</v>
      </c>
      <c r="J37" s="614" t="s">
        <v>19</v>
      </c>
      <c r="K37" s="603" t="s">
        <v>303</v>
      </c>
      <c r="L37" s="614" t="s">
        <v>19</v>
      </c>
      <c r="M37" s="603" t="s">
        <v>298</v>
      </c>
      <c r="N37" s="614" t="s">
        <v>301</v>
      </c>
      <c r="O37" s="615" t="s">
        <v>299</v>
      </c>
      <c r="P37" s="614" t="s">
        <v>275</v>
      </c>
      <c r="Q37" s="603">
        <v>0.6645833333333333</v>
      </c>
      <c r="R37" s="616">
        <v>0.68541666666666667</v>
      </c>
      <c r="S37" s="234"/>
      <c r="T37" s="234"/>
    </row>
    <row r="38" spans="1:20" s="437" customFormat="1" ht="19.5" customHeight="1" x14ac:dyDescent="0.35">
      <c r="A38" s="234"/>
      <c r="B38" s="234"/>
      <c r="C38" s="581">
        <v>45909</v>
      </c>
      <c r="D38" s="583" t="s">
        <v>97</v>
      </c>
      <c r="E38" s="582">
        <v>9157</v>
      </c>
      <c r="F38" s="368">
        <v>45914</v>
      </c>
      <c r="G38" s="368">
        <v>45914</v>
      </c>
      <c r="H38" s="446" t="s">
        <v>194</v>
      </c>
      <c r="I38" s="370" t="s">
        <v>238</v>
      </c>
      <c r="J38" s="371" t="s">
        <v>19</v>
      </c>
      <c r="K38" s="370" t="s">
        <v>240</v>
      </c>
      <c r="L38" s="371" t="s">
        <v>19</v>
      </c>
      <c r="M38" s="370" t="s">
        <v>307</v>
      </c>
      <c r="N38" s="371" t="s">
        <v>19</v>
      </c>
      <c r="O38" s="584" t="s">
        <v>304</v>
      </c>
      <c r="P38" s="371" t="s">
        <v>305</v>
      </c>
      <c r="Q38" s="370" t="s">
        <v>306</v>
      </c>
      <c r="R38" s="372" t="s">
        <v>140</v>
      </c>
      <c r="S38" s="234"/>
      <c r="T38" s="234"/>
    </row>
    <row r="39" spans="1:20" s="437" customFormat="1" ht="19.5" customHeight="1" x14ac:dyDescent="0.35">
      <c r="A39" s="234"/>
      <c r="B39" s="234"/>
      <c r="C39" s="609">
        <v>45909</v>
      </c>
      <c r="D39" s="610" t="s">
        <v>97</v>
      </c>
      <c r="E39" s="611">
        <v>9167</v>
      </c>
      <c r="F39" s="612">
        <v>45914</v>
      </c>
      <c r="G39" s="612">
        <v>45914</v>
      </c>
      <c r="H39" s="613" t="s">
        <v>194</v>
      </c>
      <c r="I39" s="603" t="s">
        <v>309</v>
      </c>
      <c r="J39" s="614" t="s">
        <v>19</v>
      </c>
      <c r="K39" s="615" t="s">
        <v>310</v>
      </c>
      <c r="L39" s="614" t="s">
        <v>19</v>
      </c>
      <c r="M39" s="603" t="s">
        <v>311</v>
      </c>
      <c r="N39" s="614" t="s">
        <v>19</v>
      </c>
      <c r="O39" s="615" t="s">
        <v>19</v>
      </c>
      <c r="P39" s="614" t="s">
        <v>19</v>
      </c>
      <c r="Q39" s="603" t="s">
        <v>251</v>
      </c>
      <c r="R39" s="616" t="s">
        <v>308</v>
      </c>
      <c r="S39" s="234"/>
      <c r="T39" s="234"/>
    </row>
    <row r="40" spans="1:20" x14ac:dyDescent="0.35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0" ht="15" thickBot="1" x14ac:dyDescent="0.4">
      <c r="A41" s="224"/>
      <c r="B41" s="224"/>
      <c r="C41" s="226"/>
      <c r="D41" s="224"/>
      <c r="E41" s="224"/>
      <c r="F41" s="224"/>
      <c r="G41" s="225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</row>
    <row r="42" spans="1:20" x14ac:dyDescent="0.35">
      <c r="A42" s="224"/>
      <c r="B42" s="224"/>
      <c r="C42" s="771" t="s">
        <v>76</v>
      </c>
      <c r="D42" s="772"/>
      <c r="E42" s="772"/>
      <c r="F42" s="772"/>
      <c r="G42" s="772"/>
      <c r="H42" s="772"/>
      <c r="I42" s="772"/>
      <c r="J42" s="772"/>
      <c r="K42" s="772"/>
      <c r="L42" s="772"/>
      <c r="M42" s="772"/>
      <c r="N42" s="772"/>
      <c r="O42" s="772"/>
      <c r="P42" s="772"/>
      <c r="Q42" s="772"/>
      <c r="R42" s="772"/>
      <c r="S42" s="772"/>
      <c r="T42" s="773"/>
    </row>
    <row r="43" spans="1:20" ht="15" thickBot="1" x14ac:dyDescent="0.4">
      <c r="A43" s="224"/>
      <c r="B43" s="224"/>
      <c r="C43" s="833"/>
      <c r="D43" s="834"/>
      <c r="E43" s="834"/>
      <c r="F43" s="834"/>
      <c r="G43" s="834"/>
      <c r="H43" s="834"/>
      <c r="I43" s="834"/>
      <c r="J43" s="834"/>
      <c r="K43" s="834"/>
      <c r="L43" s="834"/>
      <c r="M43" s="834"/>
      <c r="N43" s="834"/>
      <c r="O43" s="834"/>
      <c r="P43" s="834"/>
      <c r="Q43" s="834"/>
      <c r="R43" s="834"/>
      <c r="S43" s="834"/>
      <c r="T43" s="835"/>
    </row>
    <row r="44" spans="1:20" s="437" customFormat="1" ht="42" customHeight="1" x14ac:dyDescent="0.35">
      <c r="A44" s="234"/>
      <c r="B44" s="234"/>
      <c r="C44" s="429" t="s">
        <v>6</v>
      </c>
      <c r="D44" s="430" t="s">
        <v>7</v>
      </c>
      <c r="E44" s="431" t="s">
        <v>8</v>
      </c>
      <c r="F44" s="431" t="s">
        <v>9</v>
      </c>
      <c r="G44" s="431" t="s">
        <v>10</v>
      </c>
      <c r="H44" s="431" t="s">
        <v>11</v>
      </c>
      <c r="I44" s="431" t="s">
        <v>12</v>
      </c>
      <c r="J44" s="431" t="s">
        <v>13</v>
      </c>
      <c r="K44" s="625" t="s">
        <v>56</v>
      </c>
      <c r="L44" s="430" t="s">
        <v>57</v>
      </c>
      <c r="M44" s="625" t="s">
        <v>64</v>
      </c>
      <c r="N44" s="430" t="s">
        <v>65</v>
      </c>
      <c r="O44" s="431" t="s">
        <v>107</v>
      </c>
      <c r="P44" s="431" t="s">
        <v>108</v>
      </c>
      <c r="Q44" s="431" t="s">
        <v>77</v>
      </c>
      <c r="R44" s="431" t="s">
        <v>78</v>
      </c>
      <c r="S44" s="431" t="s">
        <v>79</v>
      </c>
      <c r="T44" s="432" t="s">
        <v>80</v>
      </c>
    </row>
    <row r="45" spans="1:20" ht="15" thickBot="1" x14ac:dyDescent="0.4">
      <c r="A45" s="224"/>
      <c r="B45" s="224"/>
      <c r="C45" s="626"/>
      <c r="D45" s="539" t="s">
        <v>60</v>
      </c>
      <c r="E45" s="535"/>
      <c r="F45" s="319"/>
      <c r="G45" s="319"/>
      <c r="H45" s="318"/>
      <c r="I45" s="321"/>
      <c r="J45" s="521"/>
      <c r="K45" s="520"/>
      <c r="L45" s="518"/>
      <c r="M45" s="516"/>
      <c r="N45" s="517"/>
      <c r="O45" s="516"/>
      <c r="P45" s="405"/>
      <c r="Q45" s="516"/>
      <c r="R45" s="405"/>
      <c r="S45" s="516"/>
      <c r="T45" s="435"/>
    </row>
    <row r="46" spans="1:20" ht="15" thickTop="1" x14ac:dyDescent="0.35"/>
    <row r="48" spans="1:20" x14ac:dyDescent="0.35">
      <c r="O48" s="376"/>
    </row>
    <row r="49" spans="8:14" x14ac:dyDescent="0.35">
      <c r="N49" s="418"/>
    </row>
    <row r="53" spans="8:14" x14ac:dyDescent="0.35">
      <c r="H53" s="418"/>
      <c r="N53" s="418"/>
    </row>
    <row r="57" spans="8:14" x14ac:dyDescent="0.35">
      <c r="M57" s="433"/>
    </row>
  </sheetData>
  <mergeCells count="13">
    <mergeCell ref="C42:T43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1:N22"/>
    <mergeCell ref="C27:N28"/>
    <mergeCell ref="C33:R34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9616B-4F85-43DB-9ECB-1BFA7BAC2C09}">
  <dimension ref="A1:T65"/>
  <sheetViews>
    <sheetView topLeftCell="I25" workbookViewId="0">
      <selection activeCell="A31" sqref="A30:XFD31"/>
    </sheetView>
  </sheetViews>
  <sheetFormatPr defaultRowHeight="14.5" x14ac:dyDescent="0.35"/>
  <cols>
    <col min="3" max="4" width="21.1796875" customWidth="1"/>
    <col min="5" max="5" width="14.453125" customWidth="1"/>
    <col min="6" max="6" width="20.1796875" customWidth="1"/>
    <col min="7" max="7" width="20" customWidth="1"/>
    <col min="8" max="8" width="18.453125" customWidth="1"/>
    <col min="9" max="14" width="14" customWidth="1"/>
    <col min="15" max="15" width="16.453125" customWidth="1"/>
    <col min="16" max="20" width="15.7265625" customWidth="1"/>
  </cols>
  <sheetData>
    <row r="1" spans="1:18" x14ac:dyDescent="0.35">
      <c r="A1" s="224"/>
      <c r="B1" s="224"/>
      <c r="C1" s="777"/>
      <c r="D1" s="777"/>
      <c r="E1" s="778"/>
      <c r="F1" s="778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779" t="s">
        <v>0</v>
      </c>
      <c r="D2" s="780"/>
      <c r="E2" s="819">
        <v>45915</v>
      </c>
      <c r="F2" s="819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782" t="s">
        <v>1</v>
      </c>
      <c r="D3" s="783"/>
      <c r="E3" s="823" t="s">
        <v>331</v>
      </c>
      <c r="F3" s="823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785" t="s">
        <v>3</v>
      </c>
      <c r="D4" s="786"/>
      <c r="E4" s="787" t="s">
        <v>236</v>
      </c>
      <c r="F4" s="787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788" t="s">
        <v>5</v>
      </c>
      <c r="D8" s="789"/>
      <c r="E8" s="789"/>
      <c r="F8" s="789"/>
      <c r="G8" s="789"/>
      <c r="H8" s="789"/>
      <c r="I8" s="789"/>
      <c r="J8" s="789"/>
      <c r="K8" s="789"/>
      <c r="L8" s="790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791"/>
      <c r="D9" s="792"/>
      <c r="E9" s="792"/>
      <c r="F9" s="792"/>
      <c r="G9" s="792"/>
      <c r="H9" s="792"/>
      <c r="I9" s="792"/>
      <c r="J9" s="792"/>
      <c r="K9" s="792"/>
      <c r="L9" s="793"/>
      <c r="M9" s="228"/>
      <c r="N9" s="228"/>
      <c r="O9" s="224"/>
      <c r="P9" s="224"/>
      <c r="Q9" s="224"/>
      <c r="R9" s="224"/>
    </row>
    <row r="10" spans="1:18" s="437" customFormat="1" ht="42" customHeight="1" x14ac:dyDescent="0.3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x14ac:dyDescent="0.35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4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4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5">
      <c r="A14" s="224"/>
      <c r="B14" s="224"/>
      <c r="C14" s="794" t="s">
        <v>20</v>
      </c>
      <c r="D14" s="795"/>
      <c r="E14" s="795"/>
      <c r="F14" s="795"/>
      <c r="G14" s="795"/>
      <c r="H14" s="795"/>
      <c r="I14" s="795"/>
      <c r="J14" s="795"/>
      <c r="K14" s="795"/>
      <c r="L14" s="796"/>
      <c r="M14" s="224"/>
      <c r="N14" s="231"/>
      <c r="O14" s="224"/>
      <c r="P14" s="224"/>
      <c r="Q14" s="224"/>
      <c r="R14" s="224"/>
    </row>
    <row r="15" spans="1:18" x14ac:dyDescent="0.35">
      <c r="A15" s="224"/>
      <c r="B15" s="224"/>
      <c r="C15" s="820"/>
      <c r="D15" s="821"/>
      <c r="E15" s="821"/>
      <c r="F15" s="821"/>
      <c r="G15" s="821"/>
      <c r="H15" s="821"/>
      <c r="I15" s="821"/>
      <c r="J15" s="821"/>
      <c r="K15" s="821"/>
      <c r="L15" s="822"/>
      <c r="M15" s="234"/>
      <c r="N15" s="234"/>
      <c r="O15" s="234"/>
      <c r="P15" s="224"/>
      <c r="Q15" s="224"/>
      <c r="R15" s="224"/>
    </row>
    <row r="16" spans="1:18" s="437" customFormat="1" ht="42" customHeight="1" x14ac:dyDescent="0.3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14.25" customHeight="1" x14ac:dyDescent="0.35">
      <c r="A17" s="234"/>
      <c r="B17" s="234"/>
      <c r="C17" s="532"/>
      <c r="D17" s="536" t="s">
        <v>60</v>
      </c>
      <c r="E17" s="526"/>
      <c r="F17" s="527"/>
      <c r="G17" s="527"/>
      <c r="H17" s="526"/>
      <c r="I17" s="533"/>
      <c r="J17" s="534"/>
      <c r="K17" s="533"/>
      <c r="L17" s="534"/>
      <c r="M17" s="234"/>
      <c r="N17" s="234"/>
      <c r="O17" s="234"/>
      <c r="P17" s="234"/>
      <c r="Q17" s="234"/>
      <c r="R17" s="234"/>
    </row>
    <row r="18" spans="1:18" x14ac:dyDescent="0.35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4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5">
      <c r="A20" s="224"/>
      <c r="B20" s="224"/>
      <c r="C20" s="800" t="s">
        <v>55</v>
      </c>
      <c r="D20" s="801"/>
      <c r="E20" s="801"/>
      <c r="F20" s="801"/>
      <c r="G20" s="801"/>
      <c r="H20" s="801"/>
      <c r="I20" s="801"/>
      <c r="J20" s="801"/>
      <c r="K20" s="801"/>
      <c r="L20" s="801"/>
      <c r="M20" s="801"/>
      <c r="N20" s="802"/>
      <c r="O20" s="224"/>
      <c r="P20" s="224"/>
      <c r="Q20" s="224"/>
      <c r="R20" s="224"/>
    </row>
    <row r="21" spans="1:18" x14ac:dyDescent="0.35">
      <c r="A21" s="224"/>
      <c r="B21" s="224"/>
      <c r="C21" s="803"/>
      <c r="D21" s="804"/>
      <c r="E21" s="804"/>
      <c r="F21" s="804"/>
      <c r="G21" s="804"/>
      <c r="H21" s="804"/>
      <c r="I21" s="804"/>
      <c r="J21" s="804"/>
      <c r="K21" s="804"/>
      <c r="L21" s="804"/>
      <c r="M21" s="804"/>
      <c r="N21" s="805"/>
      <c r="O21" s="224"/>
      <c r="P21" s="224"/>
      <c r="Q21" s="224"/>
      <c r="R21" s="224"/>
    </row>
    <row r="22" spans="1:18" s="437" customFormat="1" ht="42" customHeight="1" x14ac:dyDescent="0.35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5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4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5">
      <c r="A26" s="224"/>
      <c r="B26" s="224"/>
      <c r="C26" s="806" t="s">
        <v>61</v>
      </c>
      <c r="D26" s="807"/>
      <c r="E26" s="807"/>
      <c r="F26" s="807"/>
      <c r="G26" s="807"/>
      <c r="H26" s="807"/>
      <c r="I26" s="807"/>
      <c r="J26" s="807"/>
      <c r="K26" s="807"/>
      <c r="L26" s="807"/>
      <c r="M26" s="807"/>
      <c r="N26" s="808"/>
      <c r="O26" s="224"/>
      <c r="P26" s="224"/>
      <c r="Q26" s="224"/>
      <c r="R26" s="224"/>
    </row>
    <row r="27" spans="1:18" x14ac:dyDescent="0.35">
      <c r="A27" s="224"/>
      <c r="B27" s="224"/>
      <c r="C27" s="809"/>
      <c r="D27" s="810"/>
      <c r="E27" s="810"/>
      <c r="F27" s="810"/>
      <c r="G27" s="810"/>
      <c r="H27" s="810"/>
      <c r="I27" s="810"/>
      <c r="J27" s="810"/>
      <c r="K27" s="810"/>
      <c r="L27" s="810"/>
      <c r="M27" s="810"/>
      <c r="N27" s="811"/>
      <c r="O27" s="224"/>
      <c r="P27" s="224"/>
      <c r="Q27" s="224"/>
      <c r="R27" s="224"/>
    </row>
    <row r="28" spans="1:18" s="437" customFormat="1" ht="42" customHeight="1" thickBot="1" x14ac:dyDescent="0.4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s="437" customFormat="1" ht="15.75" customHeight="1" x14ac:dyDescent="0.35">
      <c r="A29" s="234"/>
      <c r="B29" s="234"/>
      <c r="C29" s="632">
        <v>45912</v>
      </c>
      <c r="D29" s="633" t="s">
        <v>132</v>
      </c>
      <c r="E29" s="633">
        <v>9129</v>
      </c>
      <c r="F29" s="634">
        <v>45921</v>
      </c>
      <c r="G29" s="634">
        <v>45921</v>
      </c>
      <c r="H29" s="633" t="s">
        <v>320</v>
      </c>
      <c r="I29" s="635">
        <v>0.49722222222222223</v>
      </c>
      <c r="J29" s="636">
        <v>0.49375000000000002</v>
      </c>
      <c r="K29" s="635">
        <v>0.52430555555555558</v>
      </c>
      <c r="L29" s="636" t="s">
        <v>19</v>
      </c>
      <c r="M29" s="635">
        <v>0.5395833333333333</v>
      </c>
      <c r="N29" s="637" t="s">
        <v>19</v>
      </c>
      <c r="O29" s="234"/>
      <c r="P29" s="234"/>
      <c r="Q29" s="234"/>
      <c r="R29" s="234"/>
    </row>
    <row r="30" spans="1:18" s="437" customFormat="1" ht="15.75" customHeight="1" x14ac:dyDescent="0.35">
      <c r="A30" s="234"/>
      <c r="B30" s="234"/>
      <c r="C30" s="638">
        <v>45912</v>
      </c>
      <c r="D30" s="631" t="s">
        <v>132</v>
      </c>
      <c r="E30" s="631">
        <v>9129</v>
      </c>
      <c r="F30" s="630">
        <v>45928</v>
      </c>
      <c r="G30" s="630">
        <v>45928</v>
      </c>
      <c r="H30" s="631" t="s">
        <v>321</v>
      </c>
      <c r="I30" s="628">
        <v>0.49722222222222223</v>
      </c>
      <c r="J30" s="627">
        <v>0.4909722222222222</v>
      </c>
      <c r="K30" s="628">
        <v>0.52430555555555558</v>
      </c>
      <c r="L30" s="627" t="s">
        <v>19</v>
      </c>
      <c r="M30" s="628">
        <v>0.5395833333333333</v>
      </c>
      <c r="N30" s="639" t="s">
        <v>19</v>
      </c>
      <c r="O30" s="234"/>
      <c r="P30" s="234"/>
      <c r="Q30" s="234"/>
      <c r="R30" s="234"/>
    </row>
    <row r="31" spans="1:18" s="437" customFormat="1" ht="15.75" customHeight="1" x14ac:dyDescent="0.35">
      <c r="A31" s="234"/>
      <c r="B31" s="234"/>
      <c r="C31" s="638">
        <v>45912</v>
      </c>
      <c r="D31" s="631" t="s">
        <v>132</v>
      </c>
      <c r="E31" s="631">
        <v>9129</v>
      </c>
      <c r="F31" s="630">
        <v>45935</v>
      </c>
      <c r="G31" s="630">
        <v>45935</v>
      </c>
      <c r="H31" s="631" t="s">
        <v>322</v>
      </c>
      <c r="I31" s="628">
        <v>0.49722222222222223</v>
      </c>
      <c r="J31" s="627">
        <v>0.47569444444444442</v>
      </c>
      <c r="K31" s="628">
        <v>0.52430555555555558</v>
      </c>
      <c r="L31" s="627">
        <v>0.50347222222222221</v>
      </c>
      <c r="M31" s="628">
        <v>0.5395833333333333</v>
      </c>
      <c r="N31" s="639">
        <v>0.51875000000000004</v>
      </c>
      <c r="O31" s="234"/>
      <c r="P31" s="234"/>
      <c r="Q31" s="234"/>
      <c r="R31" s="234"/>
    </row>
    <row r="32" spans="1:18" s="437" customFormat="1" ht="15.75" customHeight="1" x14ac:dyDescent="0.35">
      <c r="A32" s="234"/>
      <c r="B32" s="234"/>
      <c r="C32" s="638">
        <v>45915</v>
      </c>
      <c r="D32" s="631" t="s">
        <v>132</v>
      </c>
      <c r="E32" s="631">
        <v>9135</v>
      </c>
      <c r="F32" s="630">
        <v>45934</v>
      </c>
      <c r="G32" s="630">
        <v>45934</v>
      </c>
      <c r="H32" s="631" t="s">
        <v>323</v>
      </c>
      <c r="I32" s="628">
        <v>0.53888888888888886</v>
      </c>
      <c r="J32" s="627" t="s">
        <v>325</v>
      </c>
      <c r="K32" s="628">
        <v>0.56597222222222221</v>
      </c>
      <c r="L32" s="627" t="s">
        <v>326</v>
      </c>
      <c r="M32" s="628">
        <v>0.58125000000000004</v>
      </c>
      <c r="N32" s="639" t="s">
        <v>327</v>
      </c>
      <c r="O32" s="234"/>
      <c r="P32" s="234"/>
      <c r="Q32" s="234"/>
      <c r="R32" s="234"/>
    </row>
    <row r="33" spans="1:20" s="437" customFormat="1" ht="15.75" customHeight="1" x14ac:dyDescent="0.35">
      <c r="A33" s="234"/>
      <c r="B33" s="234"/>
      <c r="C33" s="638">
        <v>45915</v>
      </c>
      <c r="D33" s="631" t="s">
        <v>132</v>
      </c>
      <c r="E33" s="631">
        <v>9135</v>
      </c>
      <c r="F33" s="630">
        <v>45935</v>
      </c>
      <c r="G33" s="630">
        <v>45942</v>
      </c>
      <c r="H33" s="631" t="s">
        <v>316</v>
      </c>
      <c r="I33" s="628">
        <v>0.53888888888888886</v>
      </c>
      <c r="J33" s="627">
        <v>0.53472222222222221</v>
      </c>
      <c r="K33" s="628">
        <v>0.56597222222222221</v>
      </c>
      <c r="L33" s="627" t="s">
        <v>19</v>
      </c>
      <c r="M33" s="628">
        <v>0.58125000000000004</v>
      </c>
      <c r="N33" s="639" t="s">
        <v>19</v>
      </c>
      <c r="O33" s="234"/>
      <c r="P33" s="234"/>
      <c r="Q33" s="234"/>
      <c r="R33" s="234"/>
    </row>
    <row r="34" spans="1:20" s="437" customFormat="1" ht="15.75" customHeight="1" x14ac:dyDescent="0.35">
      <c r="A34" s="234"/>
      <c r="B34" s="234"/>
      <c r="C34" s="640">
        <v>45915</v>
      </c>
      <c r="D34" s="641" t="s">
        <v>132</v>
      </c>
      <c r="E34" s="641">
        <v>9135</v>
      </c>
      <c r="F34" s="629">
        <v>45941</v>
      </c>
      <c r="G34" s="629">
        <v>45941</v>
      </c>
      <c r="H34" s="641" t="s">
        <v>324</v>
      </c>
      <c r="I34" s="642">
        <v>0.53888888888888886</v>
      </c>
      <c r="J34" s="643">
        <v>0.55625000000000002</v>
      </c>
      <c r="K34" s="642">
        <v>0.56597222222222221</v>
      </c>
      <c r="L34" s="643">
        <v>0.58611111111111114</v>
      </c>
      <c r="M34" s="642">
        <v>0.58125000000000004</v>
      </c>
      <c r="N34" s="644">
        <v>0.6020833333333333</v>
      </c>
      <c r="O34" s="234"/>
      <c r="P34" s="234"/>
      <c r="Q34" s="234"/>
      <c r="R34" s="234"/>
    </row>
    <row r="35" spans="1:20" s="437" customFormat="1" ht="15.75" customHeight="1" x14ac:dyDescent="0.35">
      <c r="A35" s="234"/>
      <c r="B35" s="234"/>
      <c r="C35" s="638">
        <v>45915</v>
      </c>
      <c r="D35" s="631" t="s">
        <v>132</v>
      </c>
      <c r="E35" s="631">
        <v>9153</v>
      </c>
      <c r="F35" s="630">
        <v>45934</v>
      </c>
      <c r="G35" s="630">
        <v>45942</v>
      </c>
      <c r="H35" s="631" t="s">
        <v>328</v>
      </c>
      <c r="I35" s="628">
        <v>0.74722222222222223</v>
      </c>
      <c r="J35" s="627">
        <v>0.75347222222222221</v>
      </c>
      <c r="K35" s="628">
        <v>0.77430555555555558</v>
      </c>
      <c r="L35" s="627">
        <v>0.78819444444444442</v>
      </c>
      <c r="M35" s="628">
        <v>0.7895833333333333</v>
      </c>
      <c r="N35" s="639">
        <v>0.8125</v>
      </c>
      <c r="O35" s="234"/>
      <c r="P35" s="234"/>
      <c r="Q35" s="234"/>
      <c r="R35" s="234"/>
    </row>
    <row r="36" spans="1:20" s="437" customFormat="1" ht="15.75" customHeight="1" x14ac:dyDescent="0.35">
      <c r="A36" s="234"/>
      <c r="B36" s="234"/>
      <c r="C36" s="640">
        <v>45910</v>
      </c>
      <c r="D36" s="641" t="s">
        <v>132</v>
      </c>
      <c r="E36" s="641">
        <v>9161</v>
      </c>
      <c r="F36" s="629">
        <v>45935</v>
      </c>
      <c r="G36" s="629">
        <v>45935</v>
      </c>
      <c r="H36" s="641" t="s">
        <v>322</v>
      </c>
      <c r="I36" s="642">
        <v>0.8305555555555556</v>
      </c>
      <c r="J36" s="643">
        <v>0.84513888888888888</v>
      </c>
      <c r="K36" s="642">
        <v>0.85416666666666663</v>
      </c>
      <c r="L36" s="643">
        <v>0.87083333333333335</v>
      </c>
      <c r="M36" s="642">
        <v>0.87291666666666667</v>
      </c>
      <c r="N36" s="644">
        <v>0.89375000000000004</v>
      </c>
      <c r="O36" s="234"/>
      <c r="P36" s="234"/>
      <c r="Q36" s="234"/>
      <c r="R36" s="234"/>
    </row>
    <row r="37" spans="1:20" ht="18.75" customHeigh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0" x14ac:dyDescent="0.35">
      <c r="A39" s="224"/>
      <c r="B39" s="224"/>
      <c r="C39" s="827" t="s">
        <v>71</v>
      </c>
      <c r="D39" s="828"/>
      <c r="E39" s="828"/>
      <c r="F39" s="828"/>
      <c r="G39" s="828"/>
      <c r="H39" s="828"/>
      <c r="I39" s="828"/>
      <c r="J39" s="828"/>
      <c r="K39" s="828"/>
      <c r="L39" s="828"/>
      <c r="M39" s="828"/>
      <c r="N39" s="828"/>
      <c r="O39" s="828"/>
      <c r="P39" s="828"/>
      <c r="Q39" s="828"/>
      <c r="R39" s="828"/>
    </row>
    <row r="40" spans="1:20" x14ac:dyDescent="0.35">
      <c r="A40" s="224"/>
      <c r="B40" s="224"/>
      <c r="C40" s="827"/>
      <c r="D40" s="828"/>
      <c r="E40" s="828"/>
      <c r="F40" s="828"/>
      <c r="G40" s="828"/>
      <c r="H40" s="828"/>
      <c r="I40" s="828"/>
      <c r="J40" s="828"/>
      <c r="K40" s="828"/>
      <c r="L40" s="828"/>
      <c r="M40" s="828"/>
      <c r="N40" s="828"/>
      <c r="O40" s="828"/>
      <c r="P40" s="828"/>
      <c r="Q40" s="828"/>
      <c r="R40" s="828"/>
    </row>
    <row r="41" spans="1:20" s="437" customFormat="1" ht="42" customHeight="1" x14ac:dyDescent="0.35">
      <c r="A41" s="234"/>
      <c r="B41" s="234"/>
      <c r="C41" s="461" t="s">
        <v>6</v>
      </c>
      <c r="D41" s="427" t="s">
        <v>7</v>
      </c>
      <c r="E41" s="427" t="s">
        <v>8</v>
      </c>
      <c r="F41" s="427" t="s">
        <v>9</v>
      </c>
      <c r="G41" s="427" t="s">
        <v>10</v>
      </c>
      <c r="H41" s="427" t="s">
        <v>11</v>
      </c>
      <c r="I41" s="427" t="s">
        <v>72</v>
      </c>
      <c r="J41" s="427" t="s">
        <v>73</v>
      </c>
      <c r="K41" s="427" t="s">
        <v>74</v>
      </c>
      <c r="L41" s="427" t="s">
        <v>75</v>
      </c>
      <c r="M41" s="427" t="s">
        <v>62</v>
      </c>
      <c r="N41" s="427" t="s">
        <v>63</v>
      </c>
      <c r="O41" s="427" t="s">
        <v>64</v>
      </c>
      <c r="P41" s="427" t="s">
        <v>65</v>
      </c>
      <c r="Q41" s="427" t="s">
        <v>23</v>
      </c>
      <c r="R41" s="428" t="s">
        <v>24</v>
      </c>
      <c r="S41" s="427" t="s">
        <v>319</v>
      </c>
      <c r="T41" s="234"/>
    </row>
    <row r="42" spans="1:20" s="437" customFormat="1" ht="18.75" customHeight="1" x14ac:dyDescent="0.35">
      <c r="A42" s="234"/>
      <c r="B42" s="234"/>
      <c r="C42" s="365">
        <v>45910</v>
      </c>
      <c r="D42" s="631" t="s">
        <v>132</v>
      </c>
      <c r="E42" s="315">
        <v>9125</v>
      </c>
      <c r="F42" s="365">
        <v>45920</v>
      </c>
      <c r="G42" s="365">
        <v>45927</v>
      </c>
      <c r="H42" s="315" t="s">
        <v>313</v>
      </c>
      <c r="I42" s="367" t="s">
        <v>19</v>
      </c>
      <c r="J42" s="114" t="s">
        <v>19</v>
      </c>
      <c r="K42" s="367" t="s">
        <v>19</v>
      </c>
      <c r="L42" s="114" t="s">
        <v>19</v>
      </c>
      <c r="M42" s="367">
        <v>0.45555555555555555</v>
      </c>
      <c r="N42" s="114">
        <v>0.4513888888888889</v>
      </c>
      <c r="O42" s="367">
        <v>0.4826388888888889</v>
      </c>
      <c r="P42" s="114">
        <v>0.48125000000000001</v>
      </c>
      <c r="Q42" s="367">
        <v>0.49791666666666667</v>
      </c>
      <c r="R42" s="114" t="s">
        <v>19</v>
      </c>
      <c r="S42" s="315" t="s">
        <v>318</v>
      </c>
      <c r="T42" s="234"/>
    </row>
    <row r="43" spans="1:20" s="437" customFormat="1" ht="18.75" customHeight="1" x14ac:dyDescent="0.35">
      <c r="A43" s="234"/>
      <c r="B43" s="234"/>
      <c r="C43" s="365">
        <v>45910</v>
      </c>
      <c r="D43" s="631" t="s">
        <v>132</v>
      </c>
      <c r="E43" s="315">
        <v>9125</v>
      </c>
      <c r="F43" s="365">
        <v>45921</v>
      </c>
      <c r="G43" s="365">
        <v>45928</v>
      </c>
      <c r="H43" s="315" t="s">
        <v>314</v>
      </c>
      <c r="I43" s="367" t="s">
        <v>19</v>
      </c>
      <c r="J43" s="114" t="s">
        <v>19</v>
      </c>
      <c r="K43" s="367" t="s">
        <v>19</v>
      </c>
      <c r="L43" s="114" t="s">
        <v>19</v>
      </c>
      <c r="M43" s="367">
        <v>0.45555555555555555</v>
      </c>
      <c r="N43" s="114">
        <v>0.43333333333333335</v>
      </c>
      <c r="O43" s="367">
        <v>0.4826388888888889</v>
      </c>
      <c r="P43" s="114">
        <v>0.48472222222222222</v>
      </c>
      <c r="Q43" s="367">
        <v>0.49791666666666667</v>
      </c>
      <c r="R43" s="114" t="s">
        <v>19</v>
      </c>
      <c r="S43" s="315" t="s">
        <v>318</v>
      </c>
      <c r="T43" s="234"/>
    </row>
    <row r="44" spans="1:20" s="437" customFormat="1" ht="18.75" customHeight="1" x14ac:dyDescent="0.35">
      <c r="A44" s="234"/>
      <c r="B44" s="234"/>
      <c r="C44" s="365">
        <v>45903</v>
      </c>
      <c r="D44" s="631" t="s">
        <v>132</v>
      </c>
      <c r="E44" s="315">
        <v>9125</v>
      </c>
      <c r="F44" s="365">
        <v>45934</v>
      </c>
      <c r="G44" s="365">
        <v>45941</v>
      </c>
      <c r="H44" s="315" t="s">
        <v>315</v>
      </c>
      <c r="I44" s="367" t="s">
        <v>19</v>
      </c>
      <c r="J44" s="114" t="s">
        <v>19</v>
      </c>
      <c r="K44" s="367" t="s">
        <v>19</v>
      </c>
      <c r="L44" s="114" t="s">
        <v>19</v>
      </c>
      <c r="M44" s="367">
        <v>0.45555555555555555</v>
      </c>
      <c r="N44" s="114">
        <v>0.47291666666666665</v>
      </c>
      <c r="O44" s="367">
        <v>0.49861111111111112</v>
      </c>
      <c r="P44" s="114">
        <v>0.5</v>
      </c>
      <c r="Q44" s="367">
        <v>0.49791666666666667</v>
      </c>
      <c r="R44" s="114">
        <v>0.51875000000000004</v>
      </c>
      <c r="S44" s="315" t="s">
        <v>318</v>
      </c>
      <c r="T44" s="234"/>
    </row>
    <row r="45" spans="1:20" s="437" customFormat="1" ht="18.75" customHeight="1" x14ac:dyDescent="0.35">
      <c r="A45" s="234"/>
      <c r="B45" s="234"/>
      <c r="C45" s="365">
        <v>45903</v>
      </c>
      <c r="D45" s="631" t="s">
        <v>132</v>
      </c>
      <c r="E45" s="315">
        <v>9125</v>
      </c>
      <c r="F45" s="365">
        <v>45935</v>
      </c>
      <c r="G45" s="365">
        <v>45942</v>
      </c>
      <c r="H45" s="315" t="s">
        <v>316</v>
      </c>
      <c r="I45" s="367" t="s">
        <v>19</v>
      </c>
      <c r="J45" s="114" t="s">
        <v>19</v>
      </c>
      <c r="K45" s="367" t="s">
        <v>19</v>
      </c>
      <c r="L45" s="114" t="s">
        <v>19</v>
      </c>
      <c r="M45" s="367">
        <v>0.45555555555555555</v>
      </c>
      <c r="N45" s="114">
        <v>0.41041666666666665</v>
      </c>
      <c r="O45" s="367">
        <v>0.4826388888888889</v>
      </c>
      <c r="P45" s="114">
        <v>0.4375</v>
      </c>
      <c r="Q45" s="367">
        <v>0.49791666666666667</v>
      </c>
      <c r="R45" s="114">
        <v>0.45624999999999999</v>
      </c>
      <c r="S45" s="315" t="s">
        <v>318</v>
      </c>
      <c r="T45" s="234"/>
    </row>
    <row r="46" spans="1:20" s="437" customFormat="1" ht="18.75" customHeight="1" x14ac:dyDescent="0.35">
      <c r="A46" s="234"/>
      <c r="B46" s="234"/>
      <c r="C46" s="365">
        <v>45895</v>
      </c>
      <c r="D46" s="315" t="s">
        <v>97</v>
      </c>
      <c r="E46" s="315">
        <v>9125</v>
      </c>
      <c r="F46" s="365">
        <v>45990</v>
      </c>
      <c r="G46" s="365">
        <v>45991</v>
      </c>
      <c r="H46" s="315" t="s">
        <v>317</v>
      </c>
      <c r="I46" s="367">
        <v>0.34027777777777779</v>
      </c>
      <c r="J46" s="114">
        <v>0.33541666666666664</v>
      </c>
      <c r="K46" s="367">
        <v>0.39444444444444443</v>
      </c>
      <c r="L46" s="114">
        <v>0.37222222222222223</v>
      </c>
      <c r="M46" s="367" t="s">
        <v>19</v>
      </c>
      <c r="N46" s="114">
        <v>0.45555555555555555</v>
      </c>
      <c r="O46" s="367">
        <v>0.4826388888888889</v>
      </c>
      <c r="P46" s="114">
        <v>0.48472222222222222</v>
      </c>
      <c r="Q46" s="367">
        <v>0.49791666666666667</v>
      </c>
      <c r="R46" s="114" t="s">
        <v>19</v>
      </c>
      <c r="S46" s="315" t="s">
        <v>318</v>
      </c>
      <c r="T46" s="234"/>
    </row>
    <row r="47" spans="1:20" s="437" customFormat="1" ht="18.75" customHeight="1" x14ac:dyDescent="0.35">
      <c r="A47" s="234"/>
      <c r="B47" s="234"/>
      <c r="C47" s="365">
        <v>45910</v>
      </c>
      <c r="D47" s="315" t="s">
        <v>97</v>
      </c>
      <c r="E47" s="315">
        <v>9167</v>
      </c>
      <c r="F47" s="365">
        <v>45942</v>
      </c>
      <c r="G47" s="365">
        <v>45942</v>
      </c>
      <c r="H47" s="315" t="s">
        <v>330</v>
      </c>
      <c r="I47" s="367">
        <v>0.77777777777777779</v>
      </c>
      <c r="J47" s="114" t="s">
        <v>19</v>
      </c>
      <c r="K47" s="367" t="s">
        <v>19</v>
      </c>
      <c r="L47" s="114" t="s">
        <v>19</v>
      </c>
      <c r="M47" s="367">
        <v>0.87222222222222223</v>
      </c>
      <c r="N47" s="114">
        <v>0.88680555555555551</v>
      </c>
      <c r="O47" s="367" t="s">
        <v>19</v>
      </c>
      <c r="P47" s="114" t="s">
        <v>19</v>
      </c>
      <c r="Q47" s="367">
        <v>0.9145833333333333</v>
      </c>
      <c r="R47" s="114">
        <v>0.93541666666666667</v>
      </c>
      <c r="S47" s="315" t="s">
        <v>329</v>
      </c>
      <c r="T47" s="234"/>
    </row>
    <row r="48" spans="1:20" x14ac:dyDescent="0.35">
      <c r="A48" s="224"/>
      <c r="B48" s="224"/>
      <c r="C48" s="226"/>
      <c r="D48" s="224"/>
      <c r="E48" s="224"/>
      <c r="F48" s="224"/>
      <c r="G48" s="225"/>
      <c r="H48" s="224"/>
      <c r="I48" s="224"/>
      <c r="J48" s="224"/>
      <c r="K48" s="224"/>
      <c r="L48" s="224"/>
      <c r="M48" s="224"/>
      <c r="N48" s="224"/>
      <c r="O48" s="224"/>
      <c r="P48" s="224"/>
      <c r="Q48" s="224"/>
      <c r="R48" s="224"/>
    </row>
    <row r="49" spans="1:20" ht="15" thickBot="1" x14ac:dyDescent="0.4">
      <c r="A49" s="224"/>
      <c r="B49" s="224"/>
      <c r="C49" s="226"/>
      <c r="D49" s="224"/>
      <c r="E49" s="224"/>
      <c r="F49" s="224"/>
      <c r="G49" s="225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</row>
    <row r="50" spans="1:20" x14ac:dyDescent="0.35">
      <c r="A50" s="224"/>
      <c r="B50" s="224"/>
      <c r="C50" s="771" t="s">
        <v>76</v>
      </c>
      <c r="D50" s="772"/>
      <c r="E50" s="772"/>
      <c r="F50" s="772"/>
      <c r="G50" s="772"/>
      <c r="H50" s="772"/>
      <c r="I50" s="772"/>
      <c r="J50" s="772"/>
      <c r="K50" s="772"/>
      <c r="L50" s="772"/>
      <c r="M50" s="772"/>
      <c r="N50" s="772"/>
      <c r="O50" s="772"/>
      <c r="P50" s="772"/>
      <c r="Q50" s="772"/>
      <c r="R50" s="772"/>
      <c r="S50" s="772"/>
      <c r="T50" s="773"/>
    </row>
    <row r="51" spans="1:20" ht="15" thickBot="1" x14ac:dyDescent="0.4">
      <c r="A51" s="224"/>
      <c r="B51" s="224"/>
      <c r="C51" s="833"/>
      <c r="D51" s="834"/>
      <c r="E51" s="834"/>
      <c r="F51" s="834"/>
      <c r="G51" s="834"/>
      <c r="H51" s="834"/>
      <c r="I51" s="834"/>
      <c r="J51" s="834"/>
      <c r="K51" s="834"/>
      <c r="L51" s="834"/>
      <c r="M51" s="834"/>
      <c r="N51" s="834"/>
      <c r="O51" s="834"/>
      <c r="P51" s="834"/>
      <c r="Q51" s="834"/>
      <c r="R51" s="834"/>
      <c r="S51" s="834"/>
      <c r="T51" s="835"/>
    </row>
    <row r="52" spans="1:20" s="437" customFormat="1" ht="42" customHeight="1" x14ac:dyDescent="0.35">
      <c r="A52" s="234"/>
      <c r="B52" s="234"/>
      <c r="C52" s="429" t="s">
        <v>6</v>
      </c>
      <c r="D52" s="430" t="s">
        <v>7</v>
      </c>
      <c r="E52" s="431" t="s">
        <v>8</v>
      </c>
      <c r="F52" s="431" t="s">
        <v>9</v>
      </c>
      <c r="G52" s="431" t="s">
        <v>10</v>
      </c>
      <c r="H52" s="431" t="s">
        <v>11</v>
      </c>
      <c r="I52" s="431" t="s">
        <v>12</v>
      </c>
      <c r="J52" s="431" t="s">
        <v>13</v>
      </c>
      <c r="K52" s="625" t="s">
        <v>56</v>
      </c>
      <c r="L52" s="430" t="s">
        <v>57</v>
      </c>
      <c r="M52" s="625" t="s">
        <v>64</v>
      </c>
      <c r="N52" s="430" t="s">
        <v>65</v>
      </c>
      <c r="O52" s="431" t="s">
        <v>107</v>
      </c>
      <c r="P52" s="431" t="s">
        <v>108</v>
      </c>
      <c r="Q52" s="431" t="s">
        <v>77</v>
      </c>
      <c r="R52" s="431" t="s">
        <v>78</v>
      </c>
      <c r="S52" s="431" t="s">
        <v>79</v>
      </c>
      <c r="T52" s="432" t="s">
        <v>80</v>
      </c>
    </row>
    <row r="53" spans="1:20" ht="15" thickBot="1" x14ac:dyDescent="0.4">
      <c r="A53" s="224"/>
      <c r="B53" s="224"/>
      <c r="C53" s="626"/>
      <c r="D53" s="539" t="s">
        <v>60</v>
      </c>
      <c r="E53" s="535"/>
      <c r="F53" s="319"/>
      <c r="G53" s="319"/>
      <c r="H53" s="318"/>
      <c r="I53" s="321"/>
      <c r="J53" s="521"/>
      <c r="K53" s="520"/>
      <c r="L53" s="518"/>
      <c r="M53" s="516"/>
      <c r="N53" s="517"/>
      <c r="O53" s="516"/>
      <c r="P53" s="405"/>
      <c r="Q53" s="516"/>
      <c r="R53" s="405"/>
      <c r="S53" s="516"/>
      <c r="T53" s="435"/>
    </row>
    <row r="54" spans="1:20" ht="15" thickTop="1" x14ac:dyDescent="0.35"/>
    <row r="56" spans="1:20" x14ac:dyDescent="0.35">
      <c r="O56" s="376"/>
    </row>
    <row r="57" spans="1:20" x14ac:dyDescent="0.35">
      <c r="N57" s="418"/>
    </row>
    <row r="61" spans="1:20" x14ac:dyDescent="0.35">
      <c r="H61" s="418"/>
      <c r="N61" s="418"/>
    </row>
    <row r="65" spans="13:13" x14ac:dyDescent="0.35">
      <c r="M65" s="433"/>
    </row>
  </sheetData>
  <mergeCells count="13">
    <mergeCell ref="C50:T51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9:R40"/>
  </mergeCells>
  <phoneticPr fontId="9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32EF3-EF1C-4912-8A96-0E3CEF33D2F6}">
  <dimension ref="A1:T53"/>
  <sheetViews>
    <sheetView topLeftCell="F17" workbookViewId="0">
      <selection activeCell="Q24" sqref="Q24"/>
    </sheetView>
  </sheetViews>
  <sheetFormatPr defaultRowHeight="14.5" x14ac:dyDescent="0.35"/>
  <cols>
    <col min="3" max="4" width="21.1796875" customWidth="1"/>
    <col min="5" max="5" width="14.453125" customWidth="1"/>
    <col min="6" max="6" width="20.1796875" customWidth="1"/>
    <col min="7" max="7" width="20" customWidth="1"/>
    <col min="8" max="8" width="18.453125" customWidth="1"/>
    <col min="9" max="15" width="19.7265625" customWidth="1"/>
    <col min="16" max="20" width="15.7265625" customWidth="1"/>
  </cols>
  <sheetData>
    <row r="1" spans="1:19" x14ac:dyDescent="0.35">
      <c r="A1" s="224"/>
      <c r="B1" s="224"/>
      <c r="C1" s="777"/>
      <c r="D1" s="777"/>
      <c r="E1" s="778"/>
      <c r="F1" s="778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9" x14ac:dyDescent="0.35">
      <c r="A2" s="224"/>
      <c r="B2" s="224"/>
      <c r="C2" s="779" t="s">
        <v>0</v>
      </c>
      <c r="D2" s="780"/>
      <c r="E2" s="819">
        <v>45919</v>
      </c>
      <c r="F2" s="819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9" x14ac:dyDescent="0.35">
      <c r="A3" s="224"/>
      <c r="B3" s="224"/>
      <c r="C3" s="782" t="s">
        <v>1</v>
      </c>
      <c r="D3" s="783"/>
      <c r="E3" s="823" t="s">
        <v>338</v>
      </c>
      <c r="F3" s="823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9" x14ac:dyDescent="0.35">
      <c r="A4" s="224"/>
      <c r="B4" s="224"/>
      <c r="C4" s="785" t="s">
        <v>3</v>
      </c>
      <c r="D4" s="786"/>
      <c r="E4" s="787" t="s">
        <v>236</v>
      </c>
      <c r="F4" s="787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9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9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9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9" x14ac:dyDescent="0.35">
      <c r="A8" s="224"/>
      <c r="B8" s="224"/>
      <c r="C8" s="788" t="s">
        <v>5</v>
      </c>
      <c r="D8" s="789"/>
      <c r="E8" s="789"/>
      <c r="F8" s="789"/>
      <c r="G8" s="789"/>
      <c r="H8" s="789"/>
      <c r="I8" s="789"/>
      <c r="J8" s="789"/>
      <c r="K8" s="789"/>
      <c r="L8" s="790"/>
      <c r="M8" s="224"/>
      <c r="N8" s="224"/>
      <c r="O8" s="224"/>
      <c r="P8" s="224"/>
      <c r="Q8" s="224"/>
      <c r="R8" s="224"/>
    </row>
    <row r="9" spans="1:19" x14ac:dyDescent="0.35">
      <c r="A9" s="224"/>
      <c r="B9" s="224"/>
      <c r="C9" s="791"/>
      <c r="D9" s="792"/>
      <c r="E9" s="792"/>
      <c r="F9" s="792"/>
      <c r="G9" s="792"/>
      <c r="H9" s="792"/>
      <c r="I9" s="792"/>
      <c r="J9" s="792"/>
      <c r="K9" s="792"/>
      <c r="L9" s="793"/>
      <c r="M9" s="228"/>
      <c r="N9" s="228"/>
      <c r="O9" s="224"/>
      <c r="P9" s="224"/>
      <c r="Q9" s="224"/>
      <c r="R9" s="224"/>
    </row>
    <row r="10" spans="1:19" s="437" customFormat="1" ht="42" customHeight="1" x14ac:dyDescent="0.3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9" s="437" customFormat="1" ht="20.25" customHeight="1" x14ac:dyDescent="0.35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9" ht="15" thickBot="1" x14ac:dyDescent="0.4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9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9" x14ac:dyDescent="0.35">
      <c r="A14" s="224"/>
      <c r="B14" s="224"/>
      <c r="C14" s="820" t="s">
        <v>20</v>
      </c>
      <c r="D14" s="821"/>
      <c r="E14" s="821"/>
      <c r="F14" s="821"/>
      <c r="G14" s="821"/>
      <c r="H14" s="821"/>
      <c r="I14" s="821"/>
      <c r="J14" s="821"/>
      <c r="K14" s="821"/>
      <c r="L14" s="821"/>
      <c r="M14" s="821"/>
      <c r="N14" s="231"/>
      <c r="O14" s="224"/>
      <c r="P14" s="224"/>
      <c r="Q14" s="224"/>
      <c r="R14" s="224"/>
    </row>
    <row r="15" spans="1:19" x14ac:dyDescent="0.35">
      <c r="A15" s="224"/>
      <c r="B15" s="224"/>
      <c r="C15" s="820"/>
      <c r="D15" s="821"/>
      <c r="E15" s="821"/>
      <c r="F15" s="821"/>
      <c r="G15" s="821"/>
      <c r="H15" s="821"/>
      <c r="I15" s="821"/>
      <c r="J15" s="821"/>
      <c r="K15" s="821"/>
      <c r="L15" s="821"/>
      <c r="M15" s="821"/>
      <c r="N15" s="234"/>
      <c r="O15" s="234"/>
      <c r="P15" s="224"/>
      <c r="Q15" s="224"/>
      <c r="R15" s="224"/>
    </row>
    <row r="16" spans="1:19" s="437" customFormat="1" ht="42" customHeight="1" x14ac:dyDescent="0.3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335</v>
      </c>
      <c r="J16" s="317" t="s">
        <v>21</v>
      </c>
      <c r="K16" s="317" t="s">
        <v>22</v>
      </c>
      <c r="L16" s="317" t="s">
        <v>23</v>
      </c>
      <c r="M16" s="323" t="s">
        <v>24</v>
      </c>
      <c r="N16" s="234"/>
      <c r="O16" s="234"/>
      <c r="P16" s="234"/>
      <c r="Q16" s="234"/>
      <c r="R16" s="234"/>
      <c r="S16" s="234"/>
    </row>
    <row r="17" spans="1:19" s="437" customFormat="1" ht="59.25" customHeight="1" x14ac:dyDescent="0.35">
      <c r="A17" s="234"/>
      <c r="B17" s="234"/>
      <c r="C17" s="638">
        <v>45917</v>
      </c>
      <c r="D17" s="631" t="s">
        <v>97</v>
      </c>
      <c r="E17" s="631">
        <v>9013</v>
      </c>
      <c r="F17" s="646">
        <v>45922</v>
      </c>
      <c r="G17" s="646">
        <v>46003</v>
      </c>
      <c r="H17" s="631" t="s">
        <v>336</v>
      </c>
      <c r="I17" s="645" t="s">
        <v>337</v>
      </c>
      <c r="J17" s="628" t="s">
        <v>332</v>
      </c>
      <c r="K17" s="627" t="s">
        <v>333</v>
      </c>
      <c r="L17" s="628" t="s">
        <v>334</v>
      </c>
      <c r="M17" s="627" t="s">
        <v>19</v>
      </c>
      <c r="N17" s="234"/>
      <c r="O17" s="234"/>
      <c r="P17" s="234"/>
      <c r="Q17" s="234"/>
      <c r="R17" s="234"/>
      <c r="S17" s="234"/>
    </row>
    <row r="18" spans="1:19" x14ac:dyDescent="0.35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9" ht="15" thickBot="1" x14ac:dyDescent="0.4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9" x14ac:dyDescent="0.35">
      <c r="A20" s="224"/>
      <c r="B20" s="224"/>
      <c r="C20" s="800" t="s">
        <v>55</v>
      </c>
      <c r="D20" s="801"/>
      <c r="E20" s="801"/>
      <c r="F20" s="801"/>
      <c r="G20" s="801"/>
      <c r="H20" s="801"/>
      <c r="I20" s="801"/>
      <c r="J20" s="801"/>
      <c r="K20" s="801"/>
      <c r="L20" s="801"/>
      <c r="M20" s="801"/>
      <c r="N20" s="802"/>
      <c r="O20" s="224"/>
      <c r="P20" s="224"/>
      <c r="Q20" s="224"/>
      <c r="R20" s="224"/>
    </row>
    <row r="21" spans="1:19" x14ac:dyDescent="0.35">
      <c r="A21" s="224"/>
      <c r="B21" s="224"/>
      <c r="C21" s="803"/>
      <c r="D21" s="804"/>
      <c r="E21" s="804"/>
      <c r="F21" s="804"/>
      <c r="G21" s="804"/>
      <c r="H21" s="804"/>
      <c r="I21" s="804"/>
      <c r="J21" s="804"/>
      <c r="K21" s="804"/>
      <c r="L21" s="804"/>
      <c r="M21" s="804"/>
      <c r="N21" s="805"/>
      <c r="O21" s="224"/>
      <c r="P21" s="224"/>
      <c r="Q21" s="224"/>
      <c r="R21" s="224"/>
    </row>
    <row r="22" spans="1:19" s="437" customFormat="1" ht="42" customHeight="1" x14ac:dyDescent="0.35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9" x14ac:dyDescent="0.35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9" x14ac:dyDescent="0.3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9" ht="15" thickBot="1" x14ac:dyDescent="0.4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9" x14ac:dyDescent="0.35">
      <c r="A26" s="224"/>
      <c r="B26" s="224"/>
      <c r="C26" s="806" t="s">
        <v>61</v>
      </c>
      <c r="D26" s="807"/>
      <c r="E26" s="807"/>
      <c r="F26" s="807"/>
      <c r="G26" s="807"/>
      <c r="H26" s="807"/>
      <c r="I26" s="807"/>
      <c r="J26" s="807"/>
      <c r="K26" s="807"/>
      <c r="L26" s="807"/>
      <c r="M26" s="807"/>
      <c r="N26" s="808"/>
      <c r="O26" s="224"/>
      <c r="P26" s="224"/>
      <c r="Q26" s="224"/>
      <c r="R26" s="224"/>
    </row>
    <row r="27" spans="1:19" x14ac:dyDescent="0.35">
      <c r="A27" s="224"/>
      <c r="B27" s="224"/>
      <c r="C27" s="809"/>
      <c r="D27" s="810"/>
      <c r="E27" s="810"/>
      <c r="F27" s="810"/>
      <c r="G27" s="810"/>
      <c r="H27" s="810"/>
      <c r="I27" s="810"/>
      <c r="J27" s="810"/>
      <c r="K27" s="810"/>
      <c r="L27" s="810"/>
      <c r="M27" s="810"/>
      <c r="N27" s="811"/>
      <c r="O27" s="224"/>
      <c r="P27" s="224"/>
      <c r="Q27" s="224"/>
      <c r="R27" s="224"/>
    </row>
    <row r="28" spans="1:19" s="437" customFormat="1" ht="42" customHeight="1" thickBot="1" x14ac:dyDescent="0.4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9" s="437" customFormat="1" ht="15.75" customHeight="1" x14ac:dyDescent="0.35">
      <c r="A29" s="234"/>
      <c r="B29" s="234"/>
      <c r="C29" s="632"/>
      <c r="D29" s="633"/>
      <c r="E29" s="633"/>
      <c r="F29" s="634"/>
      <c r="G29" s="634"/>
      <c r="H29" s="633"/>
      <c r="I29" s="635"/>
      <c r="J29" s="636"/>
      <c r="K29" s="635"/>
      <c r="L29" s="636"/>
      <c r="M29" s="635"/>
      <c r="N29" s="637"/>
      <c r="O29" s="234"/>
      <c r="P29" s="234"/>
      <c r="Q29" s="234"/>
      <c r="R29" s="234"/>
    </row>
    <row r="30" spans="1:19" ht="18.75" customHeight="1" x14ac:dyDescent="0.35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9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9" x14ac:dyDescent="0.35">
      <c r="A32" s="224"/>
      <c r="B32" s="224"/>
      <c r="C32" s="827" t="s">
        <v>71</v>
      </c>
      <c r="D32" s="828"/>
      <c r="E32" s="828"/>
      <c r="F32" s="828"/>
      <c r="G32" s="828"/>
      <c r="H32" s="828"/>
      <c r="I32" s="828"/>
      <c r="J32" s="828"/>
      <c r="K32" s="828"/>
      <c r="L32" s="828"/>
      <c r="M32" s="828"/>
      <c r="N32" s="828"/>
      <c r="O32" s="828"/>
      <c r="P32" s="828"/>
      <c r="Q32" s="828"/>
      <c r="R32" s="828"/>
    </row>
    <row r="33" spans="1:20" x14ac:dyDescent="0.35">
      <c r="A33" s="224"/>
      <c r="B33" s="224"/>
      <c r="C33" s="827"/>
      <c r="D33" s="828"/>
      <c r="E33" s="828"/>
      <c r="F33" s="828"/>
      <c r="G33" s="828"/>
      <c r="H33" s="828"/>
      <c r="I33" s="828"/>
      <c r="J33" s="828"/>
      <c r="K33" s="828"/>
      <c r="L33" s="828"/>
      <c r="M33" s="828"/>
      <c r="N33" s="828"/>
      <c r="O33" s="828"/>
      <c r="P33" s="828"/>
      <c r="Q33" s="828"/>
      <c r="R33" s="828"/>
    </row>
    <row r="34" spans="1:20" s="437" customFormat="1" ht="42" customHeight="1" x14ac:dyDescent="0.35">
      <c r="A34" s="234"/>
      <c r="B34" s="234"/>
      <c r="C34" s="461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234"/>
    </row>
    <row r="35" spans="1:20" s="437" customFormat="1" ht="18.75" customHeight="1" x14ac:dyDescent="0.35">
      <c r="A35" s="234"/>
      <c r="B35" s="234"/>
      <c r="C35" s="365"/>
      <c r="D35" s="631"/>
      <c r="E35" s="315"/>
      <c r="F35" s="365"/>
      <c r="G35" s="365"/>
      <c r="H35" s="315"/>
      <c r="I35" s="367"/>
      <c r="J35" s="114"/>
      <c r="K35" s="367"/>
      <c r="L35" s="114"/>
      <c r="M35" s="367"/>
      <c r="N35" s="114"/>
      <c r="O35" s="367"/>
      <c r="P35" s="114"/>
      <c r="Q35" s="367"/>
      <c r="R35" s="114"/>
      <c r="S35" s="234"/>
    </row>
    <row r="36" spans="1:20" x14ac:dyDescent="0.35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ht="15" thickBot="1" x14ac:dyDescent="0.4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5">
      <c r="A38" s="224"/>
      <c r="B38" s="224"/>
      <c r="C38" s="771" t="s">
        <v>76</v>
      </c>
      <c r="D38" s="772"/>
      <c r="E38" s="772"/>
      <c r="F38" s="772"/>
      <c r="G38" s="772"/>
      <c r="H38" s="772"/>
      <c r="I38" s="772"/>
      <c r="J38" s="772"/>
      <c r="K38" s="772"/>
      <c r="L38" s="772"/>
      <c r="M38" s="772"/>
      <c r="N38" s="772"/>
      <c r="O38" s="772"/>
      <c r="P38" s="772"/>
      <c r="Q38" s="772"/>
      <c r="R38" s="772"/>
      <c r="S38" s="772"/>
      <c r="T38" s="773"/>
    </row>
    <row r="39" spans="1:20" ht="15" thickBot="1" x14ac:dyDescent="0.4">
      <c r="A39" s="224"/>
      <c r="B39" s="224"/>
      <c r="C39" s="833"/>
      <c r="D39" s="834"/>
      <c r="E39" s="834"/>
      <c r="F39" s="834"/>
      <c r="G39" s="834"/>
      <c r="H39" s="834"/>
      <c r="I39" s="834"/>
      <c r="J39" s="834"/>
      <c r="K39" s="834"/>
      <c r="L39" s="834"/>
      <c r="M39" s="834"/>
      <c r="N39" s="834"/>
      <c r="O39" s="834"/>
      <c r="P39" s="834"/>
      <c r="Q39" s="834"/>
      <c r="R39" s="834"/>
      <c r="S39" s="834"/>
      <c r="T39" s="835"/>
    </row>
    <row r="40" spans="1:20" s="437" customFormat="1" ht="42" customHeight="1" x14ac:dyDescent="0.35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625" t="s">
        <v>56</v>
      </c>
      <c r="L40" s="430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432" t="s">
        <v>80</v>
      </c>
    </row>
    <row r="41" spans="1:20" ht="15" thickBot="1" x14ac:dyDescent="0.4">
      <c r="A41" s="224"/>
      <c r="B41" s="224"/>
      <c r="C41" s="626"/>
      <c r="D41" s="539" t="s">
        <v>60</v>
      </c>
      <c r="E41" s="535"/>
      <c r="F41" s="319"/>
      <c r="G41" s="319"/>
      <c r="H41" s="318"/>
      <c r="I41" s="321"/>
      <c r="J41" s="521"/>
      <c r="K41" s="520"/>
      <c r="L41" s="518"/>
      <c r="M41" s="516"/>
      <c r="N41" s="517"/>
      <c r="O41" s="516"/>
      <c r="P41" s="405"/>
      <c r="Q41" s="516"/>
      <c r="R41" s="405"/>
      <c r="S41" s="516"/>
      <c r="T41" s="435"/>
    </row>
    <row r="42" spans="1:20" ht="15" thickTop="1" x14ac:dyDescent="0.35"/>
    <row r="44" spans="1:20" x14ac:dyDescent="0.35">
      <c r="O44" s="376"/>
    </row>
    <row r="45" spans="1:20" x14ac:dyDescent="0.35">
      <c r="N45" s="418"/>
    </row>
    <row r="49" spans="8:14" x14ac:dyDescent="0.35">
      <c r="H49" s="418"/>
      <c r="N49" s="418"/>
    </row>
    <row r="53" spans="8:14" x14ac:dyDescent="0.35">
      <c r="M53" s="433"/>
    </row>
  </sheetData>
  <mergeCells count="13">
    <mergeCell ref="C8:L9"/>
    <mergeCell ref="C20:N21"/>
    <mergeCell ref="C26:N27"/>
    <mergeCell ref="C32:R33"/>
    <mergeCell ref="C38:T39"/>
    <mergeCell ref="C14:M15"/>
    <mergeCell ref="C4:D4"/>
    <mergeCell ref="E4:F4"/>
    <mergeCell ref="C1:F1"/>
    <mergeCell ref="C2:D2"/>
    <mergeCell ref="E2:F2"/>
    <mergeCell ref="C3:D3"/>
    <mergeCell ref="E3:F3"/>
  </mergeCells>
  <phoneticPr fontId="9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86981-54EE-4546-B15C-08BE8A637669}">
  <dimension ref="A1:T57"/>
  <sheetViews>
    <sheetView topLeftCell="I31" workbookViewId="0">
      <selection activeCell="G6" sqref="G6"/>
    </sheetView>
  </sheetViews>
  <sheetFormatPr defaultRowHeight="14.5" x14ac:dyDescent="0.35"/>
  <cols>
    <col min="3" max="4" width="21.1796875" customWidth="1"/>
    <col min="5" max="5" width="14.453125" customWidth="1"/>
    <col min="6" max="6" width="20.1796875" customWidth="1"/>
    <col min="7" max="7" width="20" customWidth="1"/>
    <col min="8" max="8" width="18.453125" customWidth="1"/>
    <col min="9" max="15" width="19.7265625" customWidth="1"/>
    <col min="16" max="20" width="15.7265625" customWidth="1"/>
  </cols>
  <sheetData>
    <row r="1" spans="1:19" x14ac:dyDescent="0.35">
      <c r="A1" s="224"/>
      <c r="B1" s="224"/>
      <c r="C1" s="777"/>
      <c r="D1" s="777"/>
      <c r="E1" s="778"/>
      <c r="F1" s="778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9" x14ac:dyDescent="0.35">
      <c r="A2" s="224"/>
      <c r="B2" s="224"/>
      <c r="C2" s="779" t="s">
        <v>0</v>
      </c>
      <c r="D2" s="780"/>
      <c r="E2" s="819">
        <v>45923</v>
      </c>
      <c r="F2" s="819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9" x14ac:dyDescent="0.35">
      <c r="A3" s="224"/>
      <c r="B3" s="224"/>
      <c r="C3" s="782" t="s">
        <v>1</v>
      </c>
      <c r="D3" s="783"/>
      <c r="E3" s="823" t="s">
        <v>339</v>
      </c>
      <c r="F3" s="823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9" x14ac:dyDescent="0.35">
      <c r="A4" s="224"/>
      <c r="B4" s="224"/>
      <c r="C4" s="785" t="s">
        <v>3</v>
      </c>
      <c r="D4" s="786"/>
      <c r="E4" s="787" t="s">
        <v>236</v>
      </c>
      <c r="F4" s="787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9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9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9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9" x14ac:dyDescent="0.35">
      <c r="A8" s="224"/>
      <c r="B8" s="224"/>
      <c r="C8" s="788" t="s">
        <v>5</v>
      </c>
      <c r="D8" s="789"/>
      <c r="E8" s="789"/>
      <c r="F8" s="789"/>
      <c r="G8" s="789"/>
      <c r="H8" s="789"/>
      <c r="I8" s="789"/>
      <c r="J8" s="789"/>
      <c r="K8" s="789"/>
      <c r="L8" s="790"/>
      <c r="M8" s="224"/>
      <c r="N8" s="224"/>
      <c r="O8" s="224"/>
      <c r="P8" s="224"/>
      <c r="Q8" s="224"/>
      <c r="R8" s="224"/>
    </row>
    <row r="9" spans="1:19" x14ac:dyDescent="0.35">
      <c r="A9" s="224"/>
      <c r="B9" s="224"/>
      <c r="C9" s="791"/>
      <c r="D9" s="792"/>
      <c r="E9" s="792"/>
      <c r="F9" s="792"/>
      <c r="G9" s="792"/>
      <c r="H9" s="792"/>
      <c r="I9" s="792"/>
      <c r="J9" s="792"/>
      <c r="K9" s="792"/>
      <c r="L9" s="793"/>
      <c r="M9" s="228"/>
      <c r="N9" s="228"/>
      <c r="O9" s="224"/>
      <c r="P9" s="224"/>
      <c r="Q9" s="224"/>
      <c r="R9" s="224"/>
    </row>
    <row r="10" spans="1:19" s="437" customFormat="1" ht="42" customHeight="1" x14ac:dyDescent="0.3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9" s="437" customFormat="1" ht="20.25" customHeight="1" x14ac:dyDescent="0.35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9" ht="15" thickBot="1" x14ac:dyDescent="0.4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9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9" x14ac:dyDescent="0.35">
      <c r="A14" s="224"/>
      <c r="B14" s="224"/>
      <c r="C14" s="820" t="s">
        <v>20</v>
      </c>
      <c r="D14" s="821"/>
      <c r="E14" s="821"/>
      <c r="F14" s="821"/>
      <c r="G14" s="821"/>
      <c r="H14" s="821"/>
      <c r="I14" s="821"/>
      <c r="J14" s="821"/>
      <c r="K14" s="821"/>
      <c r="L14" s="821"/>
      <c r="M14" s="821"/>
      <c r="N14" s="231"/>
      <c r="O14" s="224"/>
      <c r="P14" s="224"/>
      <c r="Q14" s="224"/>
      <c r="R14" s="224"/>
    </row>
    <row r="15" spans="1:19" x14ac:dyDescent="0.35">
      <c r="A15" s="224"/>
      <c r="B15" s="224"/>
      <c r="C15" s="820"/>
      <c r="D15" s="821"/>
      <c r="E15" s="821"/>
      <c r="F15" s="821"/>
      <c r="G15" s="821"/>
      <c r="H15" s="821"/>
      <c r="I15" s="821"/>
      <c r="J15" s="821"/>
      <c r="K15" s="821"/>
      <c r="L15" s="821"/>
      <c r="M15" s="821"/>
      <c r="N15" s="234"/>
      <c r="O15" s="234"/>
      <c r="P15" s="224"/>
      <c r="Q15" s="224"/>
      <c r="R15" s="224"/>
    </row>
    <row r="16" spans="1:19" s="437" customFormat="1" ht="42" customHeight="1" x14ac:dyDescent="0.3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335</v>
      </c>
      <c r="J16" s="317" t="s">
        <v>21</v>
      </c>
      <c r="K16" s="317" t="s">
        <v>22</v>
      </c>
      <c r="L16" s="317" t="s">
        <v>23</v>
      </c>
      <c r="M16" s="323" t="s">
        <v>24</v>
      </c>
      <c r="N16" s="234"/>
      <c r="O16" s="234"/>
      <c r="P16" s="234"/>
      <c r="Q16" s="234"/>
      <c r="R16" s="234"/>
      <c r="S16" s="234"/>
    </row>
    <row r="17" spans="1:18" s="437" customFormat="1" ht="20.25" customHeight="1" x14ac:dyDescent="0.35">
      <c r="A17" s="234"/>
      <c r="B17" s="234"/>
      <c r="C17" s="623"/>
      <c r="D17" s="536" t="s">
        <v>60</v>
      </c>
      <c r="E17" s="526"/>
      <c r="F17" s="527"/>
      <c r="G17" s="527"/>
      <c r="H17" s="526"/>
      <c r="I17" s="533"/>
      <c r="J17" s="523"/>
      <c r="K17" s="533"/>
      <c r="L17" s="533"/>
      <c r="M17" s="234"/>
      <c r="N17" s="234"/>
      <c r="O17" s="234"/>
      <c r="P17" s="234"/>
      <c r="Q17" s="234"/>
      <c r="R17" s="234"/>
    </row>
    <row r="18" spans="1:18" x14ac:dyDescent="0.35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4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5">
      <c r="A20" s="224"/>
      <c r="B20" s="224"/>
      <c r="C20" s="800" t="s">
        <v>55</v>
      </c>
      <c r="D20" s="801"/>
      <c r="E20" s="801"/>
      <c r="F20" s="801"/>
      <c r="G20" s="801"/>
      <c r="H20" s="801"/>
      <c r="I20" s="801"/>
      <c r="J20" s="801"/>
      <c r="K20" s="801"/>
      <c r="L20" s="801"/>
      <c r="M20" s="801"/>
      <c r="N20" s="802"/>
      <c r="O20" s="224"/>
      <c r="P20" s="224"/>
      <c r="Q20" s="224"/>
      <c r="R20" s="224"/>
    </row>
    <row r="21" spans="1:18" x14ac:dyDescent="0.35">
      <c r="A21" s="224"/>
      <c r="B21" s="224"/>
      <c r="C21" s="803"/>
      <c r="D21" s="804"/>
      <c r="E21" s="804"/>
      <c r="F21" s="804"/>
      <c r="G21" s="804"/>
      <c r="H21" s="804"/>
      <c r="I21" s="804"/>
      <c r="J21" s="804"/>
      <c r="K21" s="804"/>
      <c r="L21" s="804"/>
      <c r="M21" s="804"/>
      <c r="N21" s="805"/>
      <c r="O21" s="224"/>
      <c r="P21" s="224"/>
      <c r="Q21" s="224"/>
      <c r="R21" s="224"/>
    </row>
    <row r="22" spans="1:18" s="437" customFormat="1" ht="42" customHeight="1" x14ac:dyDescent="0.35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5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4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5">
      <c r="A26" s="224"/>
      <c r="B26" s="224"/>
      <c r="C26" s="806" t="s">
        <v>61</v>
      </c>
      <c r="D26" s="807"/>
      <c r="E26" s="807"/>
      <c r="F26" s="807"/>
      <c r="G26" s="807"/>
      <c r="H26" s="807"/>
      <c r="I26" s="807"/>
      <c r="J26" s="807"/>
      <c r="K26" s="807"/>
      <c r="L26" s="807"/>
      <c r="M26" s="807"/>
      <c r="N26" s="808"/>
      <c r="O26" s="224"/>
      <c r="P26" s="224"/>
      <c r="Q26" s="224"/>
      <c r="R26" s="224"/>
    </row>
    <row r="27" spans="1:18" x14ac:dyDescent="0.35">
      <c r="A27" s="224"/>
      <c r="B27" s="224"/>
      <c r="C27" s="809"/>
      <c r="D27" s="810"/>
      <c r="E27" s="810"/>
      <c r="F27" s="810"/>
      <c r="G27" s="810"/>
      <c r="H27" s="810"/>
      <c r="I27" s="810"/>
      <c r="J27" s="810"/>
      <c r="K27" s="810"/>
      <c r="L27" s="810"/>
      <c r="M27" s="810"/>
      <c r="N27" s="811"/>
      <c r="O27" s="224"/>
      <c r="P27" s="224"/>
      <c r="Q27" s="224"/>
      <c r="R27" s="224"/>
    </row>
    <row r="28" spans="1:18" s="437" customFormat="1" ht="42" customHeight="1" thickBot="1" x14ac:dyDescent="0.4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s="437" customFormat="1" ht="15.75" customHeight="1" x14ac:dyDescent="0.35">
      <c r="A29" s="234"/>
      <c r="B29" s="234"/>
      <c r="C29" s="632"/>
      <c r="D29" s="672" t="s">
        <v>60</v>
      </c>
      <c r="E29" s="633"/>
      <c r="F29" s="634"/>
      <c r="G29" s="634"/>
      <c r="H29" s="633"/>
      <c r="I29" s="635"/>
      <c r="J29" s="636"/>
      <c r="K29" s="635"/>
      <c r="L29" s="636"/>
      <c r="M29" s="635"/>
      <c r="N29" s="637"/>
      <c r="O29" s="234"/>
      <c r="P29" s="234"/>
      <c r="Q29" s="234"/>
      <c r="R29" s="234"/>
    </row>
    <row r="30" spans="1:18" ht="18.75" customHeight="1" x14ac:dyDescent="0.35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4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5">
      <c r="A32" s="224"/>
      <c r="B32" s="224"/>
      <c r="C32" s="836" t="s">
        <v>71</v>
      </c>
      <c r="D32" s="837"/>
      <c r="E32" s="837"/>
      <c r="F32" s="837"/>
      <c r="G32" s="837"/>
      <c r="H32" s="837"/>
      <c r="I32" s="837"/>
      <c r="J32" s="837"/>
      <c r="K32" s="837"/>
      <c r="L32" s="837"/>
      <c r="M32" s="837"/>
      <c r="N32" s="837"/>
      <c r="O32" s="837"/>
      <c r="P32" s="837"/>
      <c r="Q32" s="837"/>
      <c r="R32" s="838"/>
    </row>
    <row r="33" spans="1:20" x14ac:dyDescent="0.35">
      <c r="A33" s="224"/>
      <c r="B33" s="224"/>
      <c r="C33" s="839"/>
      <c r="D33" s="828"/>
      <c r="E33" s="828"/>
      <c r="F33" s="828"/>
      <c r="G33" s="828"/>
      <c r="H33" s="828"/>
      <c r="I33" s="828"/>
      <c r="J33" s="828"/>
      <c r="K33" s="828"/>
      <c r="L33" s="828"/>
      <c r="M33" s="828"/>
      <c r="N33" s="828"/>
      <c r="O33" s="828"/>
      <c r="P33" s="828"/>
      <c r="Q33" s="828"/>
      <c r="R33" s="840"/>
    </row>
    <row r="34" spans="1:20" s="437" customFormat="1" ht="42" customHeight="1" x14ac:dyDescent="0.35">
      <c r="A34" s="234"/>
      <c r="B34" s="234"/>
      <c r="C34" s="670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668" t="s">
        <v>319</v>
      </c>
      <c r="T34" s="234"/>
    </row>
    <row r="35" spans="1:20" s="437" customFormat="1" ht="19.5" customHeight="1" x14ac:dyDescent="0.35">
      <c r="A35" s="234"/>
      <c r="B35" s="234"/>
      <c r="C35" s="654">
        <v>45883</v>
      </c>
      <c r="D35" s="583" t="s">
        <v>97</v>
      </c>
      <c r="E35" s="582">
        <v>9167</v>
      </c>
      <c r="F35" s="368">
        <v>45928</v>
      </c>
      <c r="G35" s="368">
        <v>45928</v>
      </c>
      <c r="H35" s="446" t="s">
        <v>341</v>
      </c>
      <c r="I35" s="370" t="s">
        <v>309</v>
      </c>
      <c r="J35" s="371" t="s">
        <v>19</v>
      </c>
      <c r="K35" s="370" t="s">
        <v>310</v>
      </c>
      <c r="L35" s="371" t="s">
        <v>19</v>
      </c>
      <c r="M35" s="370" t="s">
        <v>254</v>
      </c>
      <c r="N35" s="371" t="s">
        <v>342</v>
      </c>
      <c r="O35" s="584" t="s">
        <v>19</v>
      </c>
      <c r="P35" s="371" t="s">
        <v>19</v>
      </c>
      <c r="Q35" s="370" t="s">
        <v>251</v>
      </c>
      <c r="R35" s="647" t="s">
        <v>308</v>
      </c>
      <c r="S35" s="648" t="s">
        <v>340</v>
      </c>
      <c r="T35" s="234"/>
    </row>
    <row r="36" spans="1:20" s="437" customFormat="1" ht="19.5" customHeight="1" thickBot="1" x14ac:dyDescent="0.4">
      <c r="A36" s="234"/>
      <c r="B36" s="234"/>
      <c r="C36" s="656">
        <v>45883</v>
      </c>
      <c r="D36" s="657" t="s">
        <v>97</v>
      </c>
      <c r="E36" s="658">
        <v>9167</v>
      </c>
      <c r="F36" s="659">
        <v>45935</v>
      </c>
      <c r="G36" s="659">
        <v>45935</v>
      </c>
      <c r="H36" s="660" t="s">
        <v>322</v>
      </c>
      <c r="I36" s="661" t="s">
        <v>309</v>
      </c>
      <c r="J36" s="662" t="s">
        <v>19</v>
      </c>
      <c r="K36" s="661" t="s">
        <v>310</v>
      </c>
      <c r="L36" s="662" t="s">
        <v>19</v>
      </c>
      <c r="M36" s="661" t="s">
        <v>254</v>
      </c>
      <c r="N36" s="662" t="s">
        <v>343</v>
      </c>
      <c r="O36" s="663" t="s">
        <v>19</v>
      </c>
      <c r="P36" s="662" t="s">
        <v>19</v>
      </c>
      <c r="Q36" s="661" t="s">
        <v>251</v>
      </c>
      <c r="R36" s="671" t="s">
        <v>308</v>
      </c>
      <c r="S36" s="669" t="s">
        <v>340</v>
      </c>
      <c r="T36" s="234"/>
    </row>
    <row r="37" spans="1:20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ht="15" thickBot="1" x14ac:dyDescent="0.4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0" x14ac:dyDescent="0.35">
      <c r="A39" s="224"/>
      <c r="B39" s="224"/>
      <c r="C39" s="841" t="s">
        <v>76</v>
      </c>
      <c r="D39" s="842"/>
      <c r="E39" s="842"/>
      <c r="F39" s="842"/>
      <c r="G39" s="842"/>
      <c r="H39" s="842"/>
      <c r="I39" s="842"/>
      <c r="J39" s="842"/>
      <c r="K39" s="842"/>
      <c r="L39" s="842"/>
      <c r="M39" s="842"/>
      <c r="N39" s="842"/>
      <c r="O39" s="842"/>
      <c r="P39" s="842"/>
      <c r="Q39" s="842"/>
      <c r="R39" s="842"/>
      <c r="S39" s="842"/>
      <c r="T39" s="843"/>
    </row>
    <row r="40" spans="1:20" ht="15" thickBot="1" x14ac:dyDescent="0.4">
      <c r="A40" s="224"/>
      <c r="B40" s="224"/>
      <c r="C40" s="844"/>
      <c r="D40" s="834"/>
      <c r="E40" s="834"/>
      <c r="F40" s="834"/>
      <c r="G40" s="834"/>
      <c r="H40" s="834"/>
      <c r="I40" s="834"/>
      <c r="J40" s="834"/>
      <c r="K40" s="834"/>
      <c r="L40" s="834"/>
      <c r="M40" s="834"/>
      <c r="N40" s="834"/>
      <c r="O40" s="834"/>
      <c r="P40" s="834"/>
      <c r="Q40" s="834"/>
      <c r="R40" s="834"/>
      <c r="S40" s="834"/>
      <c r="T40" s="845"/>
    </row>
    <row r="41" spans="1:20" s="437" customFormat="1" ht="42" customHeight="1" x14ac:dyDescent="0.35">
      <c r="A41" s="234"/>
      <c r="B41" s="234"/>
      <c r="C41" s="652" t="s">
        <v>6</v>
      </c>
      <c r="D41" s="430" t="s">
        <v>7</v>
      </c>
      <c r="E41" s="431" t="s">
        <v>8</v>
      </c>
      <c r="F41" s="431" t="s">
        <v>9</v>
      </c>
      <c r="G41" s="431" t="s">
        <v>10</v>
      </c>
      <c r="H41" s="431" t="s">
        <v>11</v>
      </c>
      <c r="I41" s="649" t="s">
        <v>12</v>
      </c>
      <c r="J41" s="649" t="s">
        <v>13</v>
      </c>
      <c r="K41" s="650" t="s">
        <v>56</v>
      </c>
      <c r="L41" s="651" t="s">
        <v>57</v>
      </c>
      <c r="M41" s="625" t="s">
        <v>64</v>
      </c>
      <c r="N41" s="430" t="s">
        <v>65</v>
      </c>
      <c r="O41" s="431" t="s">
        <v>107</v>
      </c>
      <c r="P41" s="431" t="s">
        <v>108</v>
      </c>
      <c r="Q41" s="431" t="s">
        <v>77</v>
      </c>
      <c r="R41" s="431" t="s">
        <v>78</v>
      </c>
      <c r="S41" s="431" t="s">
        <v>79</v>
      </c>
      <c r="T41" s="653" t="s">
        <v>80</v>
      </c>
    </row>
    <row r="42" spans="1:20" s="437" customFormat="1" ht="19.5" customHeight="1" x14ac:dyDescent="0.35">
      <c r="A42" s="234"/>
      <c r="B42" s="234"/>
      <c r="C42" s="654">
        <v>45883</v>
      </c>
      <c r="D42" s="583" t="s">
        <v>344</v>
      </c>
      <c r="E42" s="582">
        <v>9106</v>
      </c>
      <c r="F42" s="368">
        <v>45961</v>
      </c>
      <c r="G42" s="368">
        <v>45961</v>
      </c>
      <c r="H42" s="446" t="s">
        <v>345</v>
      </c>
      <c r="I42" s="370">
        <v>0.26111111111111113</v>
      </c>
      <c r="J42" s="371" t="s">
        <v>19</v>
      </c>
      <c r="K42" s="370" t="s">
        <v>19</v>
      </c>
      <c r="L42" s="371" t="s">
        <v>19</v>
      </c>
      <c r="M42" s="370" t="s">
        <v>19</v>
      </c>
      <c r="N42" s="371" t="s">
        <v>19</v>
      </c>
      <c r="O42" s="584">
        <v>0.3840277777777778</v>
      </c>
      <c r="P42" s="371" t="s">
        <v>19</v>
      </c>
      <c r="Q42" s="370">
        <v>0.3840277777777778</v>
      </c>
      <c r="R42" s="372" t="s">
        <v>19</v>
      </c>
      <c r="S42" s="370">
        <v>0.47222222222222221</v>
      </c>
      <c r="T42" s="665">
        <v>0.48888888888888887</v>
      </c>
    </row>
    <row r="43" spans="1:20" s="437" customFormat="1" ht="19.5" customHeight="1" x14ac:dyDescent="0.35">
      <c r="A43" s="234"/>
      <c r="B43" s="234"/>
      <c r="C43" s="655">
        <v>45883</v>
      </c>
      <c r="D43" s="610" t="s">
        <v>344</v>
      </c>
      <c r="E43" s="611">
        <v>9126</v>
      </c>
      <c r="F43" s="612">
        <v>45961</v>
      </c>
      <c r="G43" s="612">
        <v>45961</v>
      </c>
      <c r="H43" s="613" t="s">
        <v>345</v>
      </c>
      <c r="I43" s="603">
        <v>0.46111111111111114</v>
      </c>
      <c r="J43" s="614" t="s">
        <v>19</v>
      </c>
      <c r="K43" s="603">
        <v>0.55972222222222223</v>
      </c>
      <c r="L43" s="614" t="s">
        <v>19</v>
      </c>
      <c r="M43" s="603">
        <v>0.5625</v>
      </c>
      <c r="N43" s="614" t="s">
        <v>19</v>
      </c>
      <c r="O43" s="615">
        <v>0.58680555555555558</v>
      </c>
      <c r="P43" s="614" t="s">
        <v>19</v>
      </c>
      <c r="Q43" s="603">
        <v>0.58680555555555558</v>
      </c>
      <c r="R43" s="616" t="s">
        <v>19</v>
      </c>
      <c r="S43" s="603">
        <v>0.68055555555555558</v>
      </c>
      <c r="T43" s="666">
        <v>0.69722222222222219</v>
      </c>
    </row>
    <row r="44" spans="1:20" s="437" customFormat="1" ht="19.5" customHeight="1" x14ac:dyDescent="0.35">
      <c r="A44" s="234"/>
      <c r="B44" s="234"/>
      <c r="C44" s="654">
        <v>45883</v>
      </c>
      <c r="D44" s="583" t="s">
        <v>344</v>
      </c>
      <c r="E44" s="582">
        <v>9140</v>
      </c>
      <c r="F44" s="368">
        <v>45961</v>
      </c>
      <c r="G44" s="368">
        <v>45961</v>
      </c>
      <c r="H44" s="446" t="s">
        <v>345</v>
      </c>
      <c r="I44" s="370">
        <v>0.62777777777777777</v>
      </c>
      <c r="J44" s="371" t="s">
        <v>19</v>
      </c>
      <c r="K44" s="370">
        <v>0.72638888888888886</v>
      </c>
      <c r="L44" s="371" t="s">
        <v>19</v>
      </c>
      <c r="M44" s="370">
        <v>0.72916666666666663</v>
      </c>
      <c r="N44" s="371" t="s">
        <v>19</v>
      </c>
      <c r="O44" s="584">
        <v>0.75347222222222221</v>
      </c>
      <c r="P44" s="371" t="s">
        <v>19</v>
      </c>
      <c r="Q44" s="370">
        <v>0.75347222222222221</v>
      </c>
      <c r="R44" s="372" t="s">
        <v>19</v>
      </c>
      <c r="S44" s="370">
        <v>0.84722222222222221</v>
      </c>
      <c r="T44" s="665">
        <v>0.86388888888888893</v>
      </c>
    </row>
    <row r="45" spans="1:20" s="437" customFormat="1" ht="19.5" customHeight="1" thickBot="1" x14ac:dyDescent="0.4">
      <c r="A45" s="234"/>
      <c r="B45" s="234"/>
      <c r="C45" s="656">
        <v>45883</v>
      </c>
      <c r="D45" s="657" t="s">
        <v>344</v>
      </c>
      <c r="E45" s="658">
        <v>9152</v>
      </c>
      <c r="F45" s="659">
        <v>45961</v>
      </c>
      <c r="G45" s="659">
        <v>45961</v>
      </c>
      <c r="H45" s="660" t="s">
        <v>345</v>
      </c>
      <c r="I45" s="661">
        <v>0.75277777777777777</v>
      </c>
      <c r="J45" s="662" t="s">
        <v>19</v>
      </c>
      <c r="K45" s="663">
        <v>0.85138888888888886</v>
      </c>
      <c r="L45" s="662" t="s">
        <v>19</v>
      </c>
      <c r="M45" s="661">
        <v>0.85486111111111107</v>
      </c>
      <c r="N45" s="662" t="s">
        <v>19</v>
      </c>
      <c r="O45" s="663">
        <v>0.88124999999999998</v>
      </c>
      <c r="P45" s="662" t="s">
        <v>19</v>
      </c>
      <c r="Q45" s="661">
        <v>0.88124999999999998</v>
      </c>
      <c r="R45" s="664" t="s">
        <v>19</v>
      </c>
      <c r="S45" s="661">
        <v>0.97222222222222221</v>
      </c>
      <c r="T45" s="667">
        <v>0.98888888888888893</v>
      </c>
    </row>
    <row r="48" spans="1:20" x14ac:dyDescent="0.35">
      <c r="O48" s="376"/>
    </row>
    <row r="49" spans="4:14" x14ac:dyDescent="0.35">
      <c r="N49" s="418"/>
    </row>
    <row r="52" spans="4:14" x14ac:dyDescent="0.35">
      <c r="D52" s="376"/>
    </row>
    <row r="53" spans="4:14" x14ac:dyDescent="0.35">
      <c r="H53" s="418"/>
      <c r="N53" s="418"/>
    </row>
    <row r="57" spans="4:14" x14ac:dyDescent="0.35">
      <c r="M57" s="433"/>
    </row>
  </sheetData>
  <mergeCells count="13">
    <mergeCell ref="C39:T40"/>
    <mergeCell ref="C1:F1"/>
    <mergeCell ref="C2:D2"/>
    <mergeCell ref="E2:F2"/>
    <mergeCell ref="C3:D3"/>
    <mergeCell ref="E3:F3"/>
    <mergeCell ref="C4:D4"/>
    <mergeCell ref="E4:F4"/>
    <mergeCell ref="C8:L9"/>
    <mergeCell ref="C14:M15"/>
    <mergeCell ref="C20:N21"/>
    <mergeCell ref="C26:N27"/>
    <mergeCell ref="C32:R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01EB9-C94C-4582-A7C3-925A4DD8EAF2}">
  <dimension ref="A1:T54"/>
  <sheetViews>
    <sheetView tabSelected="1" topLeftCell="A20" workbookViewId="0">
      <selection activeCell="E31" sqref="E31"/>
    </sheetView>
  </sheetViews>
  <sheetFormatPr defaultRowHeight="14.5" x14ac:dyDescent="0.35"/>
  <cols>
    <col min="3" max="4" width="21.1796875" customWidth="1"/>
    <col min="5" max="5" width="14.453125" customWidth="1"/>
    <col min="6" max="6" width="20.1796875" customWidth="1"/>
    <col min="7" max="7" width="20" customWidth="1"/>
    <col min="8" max="8" width="18.453125" customWidth="1"/>
    <col min="9" max="15" width="19.7265625" customWidth="1"/>
    <col min="16" max="20" width="15.7265625" customWidth="1"/>
  </cols>
  <sheetData>
    <row r="1" spans="1:19" x14ac:dyDescent="0.35">
      <c r="A1" s="224"/>
      <c r="B1" s="224"/>
      <c r="C1" s="777"/>
      <c r="D1" s="777"/>
      <c r="E1" s="778"/>
      <c r="F1" s="778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9" x14ac:dyDescent="0.35">
      <c r="A2" s="224"/>
      <c r="B2" s="224"/>
      <c r="C2" s="779" t="s">
        <v>0</v>
      </c>
      <c r="D2" s="780"/>
      <c r="E2" s="819">
        <v>45926</v>
      </c>
      <c r="F2" s="819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9" x14ac:dyDescent="0.35">
      <c r="A3" s="224"/>
      <c r="B3" s="224"/>
      <c r="C3" s="782" t="s">
        <v>1</v>
      </c>
      <c r="D3" s="783"/>
      <c r="E3" s="823" t="s">
        <v>348</v>
      </c>
      <c r="F3" s="823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9" x14ac:dyDescent="0.35">
      <c r="A4" s="224"/>
      <c r="B4" s="224"/>
      <c r="C4" s="785" t="s">
        <v>3</v>
      </c>
      <c r="D4" s="786"/>
      <c r="E4" s="787" t="s">
        <v>236</v>
      </c>
      <c r="F4" s="787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9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9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9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9" x14ac:dyDescent="0.35">
      <c r="A8" s="224"/>
      <c r="B8" s="224"/>
      <c r="C8" s="788" t="s">
        <v>5</v>
      </c>
      <c r="D8" s="789"/>
      <c r="E8" s="789"/>
      <c r="F8" s="789"/>
      <c r="G8" s="789"/>
      <c r="H8" s="789"/>
      <c r="I8" s="789"/>
      <c r="J8" s="789"/>
      <c r="K8" s="789"/>
      <c r="L8" s="790"/>
      <c r="M8" s="224"/>
      <c r="N8" s="224"/>
      <c r="O8" s="224"/>
      <c r="P8" s="224"/>
      <c r="Q8" s="224"/>
      <c r="R8" s="224"/>
    </row>
    <row r="9" spans="1:19" x14ac:dyDescent="0.35">
      <c r="A9" s="224"/>
      <c r="B9" s="224"/>
      <c r="C9" s="791"/>
      <c r="D9" s="792"/>
      <c r="E9" s="792"/>
      <c r="F9" s="792"/>
      <c r="G9" s="792"/>
      <c r="H9" s="792"/>
      <c r="I9" s="792"/>
      <c r="J9" s="792"/>
      <c r="K9" s="792"/>
      <c r="L9" s="793"/>
      <c r="M9" s="228"/>
      <c r="N9" s="228"/>
      <c r="O9" s="224"/>
      <c r="P9" s="224"/>
      <c r="Q9" s="224"/>
      <c r="R9" s="224"/>
    </row>
    <row r="10" spans="1:19" s="437" customFormat="1" ht="42" customHeight="1" x14ac:dyDescent="0.35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9" s="437" customFormat="1" ht="20.25" customHeight="1" thickBot="1" x14ac:dyDescent="0.4">
      <c r="A11" s="234"/>
      <c r="B11" s="234"/>
      <c r="C11" s="623"/>
      <c r="D11" s="536" t="s">
        <v>60</v>
      </c>
      <c r="E11" s="847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9" ht="15" thickBot="1" x14ac:dyDescent="0.4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9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9" x14ac:dyDescent="0.35">
      <c r="A14" s="224"/>
      <c r="B14" s="224"/>
      <c r="C14" s="820" t="s">
        <v>20</v>
      </c>
      <c r="D14" s="821"/>
      <c r="E14" s="821"/>
      <c r="F14" s="821"/>
      <c r="G14" s="821"/>
      <c r="H14" s="821"/>
      <c r="I14" s="821"/>
      <c r="J14" s="821"/>
      <c r="K14" s="821"/>
      <c r="L14" s="821"/>
      <c r="M14" s="821"/>
      <c r="N14" s="231"/>
      <c r="O14" s="224"/>
      <c r="P14" s="224"/>
      <c r="Q14" s="224"/>
      <c r="R14" s="224"/>
    </row>
    <row r="15" spans="1:19" x14ac:dyDescent="0.35">
      <c r="A15" s="224"/>
      <c r="B15" s="224"/>
      <c r="C15" s="820"/>
      <c r="D15" s="821"/>
      <c r="E15" s="821"/>
      <c r="F15" s="821"/>
      <c r="G15" s="821"/>
      <c r="H15" s="821"/>
      <c r="I15" s="821"/>
      <c r="J15" s="821"/>
      <c r="K15" s="821"/>
      <c r="L15" s="821"/>
      <c r="M15" s="821"/>
      <c r="N15" s="234"/>
      <c r="O15" s="234"/>
      <c r="P15" s="224"/>
      <c r="Q15" s="224"/>
      <c r="R15" s="224"/>
    </row>
    <row r="16" spans="1:19" s="437" customFormat="1" ht="42" customHeight="1" x14ac:dyDescent="0.35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335</v>
      </c>
      <c r="J16" s="317" t="s">
        <v>21</v>
      </c>
      <c r="K16" s="317" t="s">
        <v>22</v>
      </c>
      <c r="L16" s="317" t="s">
        <v>23</v>
      </c>
      <c r="M16" s="323" t="s">
        <v>24</v>
      </c>
      <c r="N16" s="234"/>
      <c r="O16" s="234"/>
      <c r="P16" s="234"/>
      <c r="Q16" s="234"/>
      <c r="R16" s="234"/>
      <c r="S16" s="234"/>
    </row>
    <row r="17" spans="1:18" s="437" customFormat="1" ht="20.25" customHeight="1" thickBot="1" x14ac:dyDescent="0.4">
      <c r="A17" s="234"/>
      <c r="B17" s="234"/>
      <c r="C17" s="623">
        <v>45925</v>
      </c>
      <c r="D17" s="506" t="s">
        <v>97</v>
      </c>
      <c r="E17" s="850">
        <v>9061</v>
      </c>
      <c r="F17" s="527">
        <v>45928</v>
      </c>
      <c r="G17" s="527">
        <v>45928</v>
      </c>
      <c r="H17" s="526" t="s">
        <v>346</v>
      </c>
      <c r="I17" s="533" t="s">
        <v>19</v>
      </c>
      <c r="J17" s="848">
        <v>0.85069444444444442</v>
      </c>
      <c r="K17" s="534">
        <v>0.8569444444444444</v>
      </c>
      <c r="L17" s="849">
        <v>0.91666666666666663</v>
      </c>
      <c r="M17" s="114">
        <v>0.93125000000000002</v>
      </c>
      <c r="N17" s="234"/>
      <c r="O17" s="234"/>
      <c r="P17" s="234"/>
      <c r="Q17" s="234"/>
      <c r="R17" s="234"/>
    </row>
    <row r="18" spans="1:18" x14ac:dyDescent="0.35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4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5">
      <c r="A20" s="224"/>
      <c r="B20" s="224"/>
      <c r="C20" s="800" t="s">
        <v>55</v>
      </c>
      <c r="D20" s="801"/>
      <c r="E20" s="801"/>
      <c r="F20" s="801"/>
      <c r="G20" s="801"/>
      <c r="H20" s="801"/>
      <c r="I20" s="801"/>
      <c r="J20" s="801"/>
      <c r="K20" s="801"/>
      <c r="L20" s="801"/>
      <c r="M20" s="801"/>
      <c r="N20" s="802"/>
      <c r="O20" s="224"/>
      <c r="P20" s="224"/>
      <c r="Q20" s="224"/>
      <c r="R20" s="224"/>
    </row>
    <row r="21" spans="1:18" x14ac:dyDescent="0.35">
      <c r="A21" s="224"/>
      <c r="B21" s="224"/>
      <c r="C21" s="803"/>
      <c r="D21" s="804"/>
      <c r="E21" s="804"/>
      <c r="F21" s="804"/>
      <c r="G21" s="804"/>
      <c r="H21" s="804"/>
      <c r="I21" s="804"/>
      <c r="J21" s="804"/>
      <c r="K21" s="804"/>
      <c r="L21" s="804"/>
      <c r="M21" s="804"/>
      <c r="N21" s="805"/>
      <c r="O21" s="224"/>
      <c r="P21" s="224"/>
      <c r="Q21" s="224"/>
      <c r="R21" s="224"/>
    </row>
    <row r="22" spans="1:18" s="437" customFormat="1" ht="42" customHeight="1" x14ac:dyDescent="0.35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5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4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5">
      <c r="A26" s="224"/>
      <c r="B26" s="224"/>
      <c r="C26" s="876" t="s">
        <v>61</v>
      </c>
      <c r="D26" s="807"/>
      <c r="E26" s="807"/>
      <c r="F26" s="807"/>
      <c r="G26" s="807"/>
      <c r="H26" s="807"/>
      <c r="I26" s="807"/>
      <c r="J26" s="807"/>
      <c r="K26" s="807"/>
      <c r="L26" s="807"/>
      <c r="M26" s="807"/>
      <c r="N26" s="873"/>
      <c r="O26" s="224"/>
      <c r="P26" s="224"/>
      <c r="Q26" s="224"/>
      <c r="R26" s="224"/>
    </row>
    <row r="27" spans="1:18" x14ac:dyDescent="0.35">
      <c r="A27" s="224"/>
      <c r="B27" s="224"/>
      <c r="C27" s="877"/>
      <c r="D27" s="810"/>
      <c r="E27" s="810"/>
      <c r="F27" s="810"/>
      <c r="G27" s="810"/>
      <c r="H27" s="810"/>
      <c r="I27" s="810"/>
      <c r="J27" s="810"/>
      <c r="K27" s="810"/>
      <c r="L27" s="810"/>
      <c r="M27" s="810"/>
      <c r="N27" s="874"/>
      <c r="O27" s="224"/>
      <c r="P27" s="224"/>
      <c r="Q27" s="224"/>
      <c r="R27" s="224"/>
    </row>
    <row r="28" spans="1:18" s="437" customFormat="1" ht="42" customHeight="1" thickBot="1" x14ac:dyDescent="0.4">
      <c r="A28" s="234"/>
      <c r="B28" s="234"/>
      <c r="C28" s="87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872" t="s">
        <v>24</v>
      </c>
      <c r="O28" s="234"/>
      <c r="P28" s="234"/>
      <c r="Q28" s="234"/>
      <c r="R28" s="234"/>
    </row>
    <row r="29" spans="1:18" s="437" customFormat="1" ht="15.75" customHeight="1" thickBot="1" x14ac:dyDescent="0.4">
      <c r="A29" s="234"/>
      <c r="B29" s="234"/>
      <c r="C29" s="869">
        <v>45922</v>
      </c>
      <c r="D29" s="859" t="s">
        <v>97</v>
      </c>
      <c r="E29" s="860">
        <v>9129</v>
      </c>
      <c r="F29" s="861">
        <v>45942</v>
      </c>
      <c r="G29" s="861">
        <v>45942</v>
      </c>
      <c r="H29" s="860" t="s">
        <v>347</v>
      </c>
      <c r="I29" s="862">
        <v>0.49722222222222223</v>
      </c>
      <c r="J29" s="863">
        <v>0.47569444444444442</v>
      </c>
      <c r="K29" s="862">
        <v>0.52430555555555558</v>
      </c>
      <c r="L29" s="863">
        <v>0.50347222222222221</v>
      </c>
      <c r="M29" s="862">
        <v>0.5395833333333333</v>
      </c>
      <c r="N29" s="871">
        <v>0.51875000000000004</v>
      </c>
      <c r="O29" s="234"/>
      <c r="P29" s="234"/>
      <c r="Q29" s="234"/>
      <c r="R29" s="234"/>
    </row>
    <row r="30" spans="1:18" ht="18.75" customHeight="1" x14ac:dyDescent="0.35">
      <c r="A30" s="224"/>
      <c r="B30" s="224"/>
      <c r="C30" s="878">
        <v>45925</v>
      </c>
      <c r="D30" s="864" t="s">
        <v>97</v>
      </c>
      <c r="E30" s="865">
        <v>9161</v>
      </c>
      <c r="F30" s="866">
        <v>45942</v>
      </c>
      <c r="G30" s="866">
        <v>45942</v>
      </c>
      <c r="H30" s="865" t="s">
        <v>347</v>
      </c>
      <c r="I30" s="867">
        <v>0.8305555555555556</v>
      </c>
      <c r="J30" s="868">
        <v>0.84513888888888888</v>
      </c>
      <c r="K30" s="867">
        <v>0.85763888888888884</v>
      </c>
      <c r="L30" s="868">
        <v>0.87291666666666667</v>
      </c>
      <c r="M30" s="867">
        <v>0.87291666666666667</v>
      </c>
      <c r="N30" s="870">
        <v>0.89375000000000004</v>
      </c>
      <c r="O30" s="224"/>
      <c r="P30" s="224"/>
      <c r="Q30" s="224"/>
      <c r="R30" s="224"/>
    </row>
    <row r="31" spans="1:18" s="858" customFormat="1" ht="18.75" customHeight="1" x14ac:dyDescent="0.35">
      <c r="A31" s="851"/>
      <c r="B31" s="851"/>
      <c r="C31" s="852"/>
      <c r="D31" s="853"/>
      <c r="E31" s="854"/>
      <c r="F31" s="855"/>
      <c r="G31" s="855"/>
      <c r="H31" s="854"/>
      <c r="I31" s="856"/>
      <c r="J31" s="857"/>
      <c r="K31" s="856"/>
      <c r="L31" s="857"/>
      <c r="M31" s="856"/>
      <c r="N31" s="857"/>
      <c r="O31" s="851"/>
      <c r="P31" s="851"/>
      <c r="Q31" s="851"/>
      <c r="R31" s="851"/>
    </row>
    <row r="32" spans="1:18" ht="15" thickBot="1" x14ac:dyDescent="0.4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20" x14ac:dyDescent="0.35">
      <c r="A33" s="224"/>
      <c r="B33" s="224"/>
      <c r="C33" s="836" t="s">
        <v>71</v>
      </c>
      <c r="D33" s="837"/>
      <c r="E33" s="837"/>
      <c r="F33" s="837"/>
      <c r="G33" s="837"/>
      <c r="H33" s="837"/>
      <c r="I33" s="837"/>
      <c r="J33" s="837"/>
      <c r="K33" s="837"/>
      <c r="L33" s="837"/>
      <c r="M33" s="837"/>
      <c r="N33" s="837"/>
      <c r="O33" s="837"/>
      <c r="P33" s="837"/>
      <c r="Q33" s="837"/>
      <c r="R33" s="838"/>
    </row>
    <row r="34" spans="1:20" x14ac:dyDescent="0.35">
      <c r="A34" s="224"/>
      <c r="B34" s="224"/>
      <c r="C34" s="839"/>
      <c r="D34" s="828"/>
      <c r="E34" s="828"/>
      <c r="F34" s="828"/>
      <c r="G34" s="828"/>
      <c r="H34" s="828"/>
      <c r="I34" s="828"/>
      <c r="J34" s="828"/>
      <c r="K34" s="828"/>
      <c r="L34" s="828"/>
      <c r="M34" s="828"/>
      <c r="N34" s="828"/>
      <c r="O34" s="828"/>
      <c r="P34" s="828"/>
      <c r="Q34" s="828"/>
      <c r="R34" s="840"/>
    </row>
    <row r="35" spans="1:20" s="437" customFormat="1" ht="42" customHeight="1" x14ac:dyDescent="0.35">
      <c r="A35" s="234"/>
      <c r="B35" s="234"/>
      <c r="C35" s="670" t="s">
        <v>6</v>
      </c>
      <c r="D35" s="427" t="s">
        <v>7</v>
      </c>
      <c r="E35" s="427" t="s">
        <v>8</v>
      </c>
      <c r="F35" s="427" t="s">
        <v>9</v>
      </c>
      <c r="G35" s="427" t="s">
        <v>10</v>
      </c>
      <c r="H35" s="427" t="s">
        <v>11</v>
      </c>
      <c r="I35" s="427" t="s">
        <v>72</v>
      </c>
      <c r="J35" s="427" t="s">
        <v>73</v>
      </c>
      <c r="K35" s="427" t="s">
        <v>74</v>
      </c>
      <c r="L35" s="427" t="s">
        <v>75</v>
      </c>
      <c r="M35" s="427" t="s">
        <v>62</v>
      </c>
      <c r="N35" s="427" t="s">
        <v>63</v>
      </c>
      <c r="O35" s="427" t="s">
        <v>64</v>
      </c>
      <c r="P35" s="427" t="s">
        <v>65</v>
      </c>
      <c r="Q35" s="427" t="s">
        <v>23</v>
      </c>
      <c r="R35" s="428" t="s">
        <v>24</v>
      </c>
      <c r="S35" s="668" t="s">
        <v>319</v>
      </c>
      <c r="T35" s="234"/>
    </row>
    <row r="36" spans="1:20" s="437" customFormat="1" ht="19.5" customHeight="1" x14ac:dyDescent="0.35">
      <c r="A36" s="234"/>
      <c r="B36" s="234"/>
      <c r="C36" s="654"/>
      <c r="D36" s="846" t="s">
        <v>60</v>
      </c>
      <c r="E36" s="582"/>
      <c r="F36" s="368"/>
      <c r="G36" s="368"/>
      <c r="H36" s="446"/>
      <c r="I36" s="370"/>
      <c r="J36" s="371"/>
      <c r="K36" s="370"/>
      <c r="L36" s="371"/>
      <c r="M36" s="370"/>
      <c r="N36" s="371"/>
      <c r="O36" s="584"/>
      <c r="P36" s="371"/>
      <c r="Q36" s="370"/>
      <c r="R36" s="647"/>
      <c r="S36" s="648"/>
      <c r="T36" s="234"/>
    </row>
    <row r="37" spans="1:20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ht="15" thickBot="1" x14ac:dyDescent="0.4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0" x14ac:dyDescent="0.35">
      <c r="A39" s="224"/>
      <c r="B39" s="224"/>
      <c r="C39" s="841" t="s">
        <v>76</v>
      </c>
      <c r="D39" s="842"/>
      <c r="E39" s="842"/>
      <c r="F39" s="842"/>
      <c r="G39" s="842"/>
      <c r="H39" s="842"/>
      <c r="I39" s="842"/>
      <c r="J39" s="842"/>
      <c r="K39" s="842"/>
      <c r="L39" s="842"/>
      <c r="M39" s="842"/>
      <c r="N39" s="842"/>
      <c r="O39" s="842"/>
      <c r="P39" s="842"/>
      <c r="Q39" s="842"/>
      <c r="R39" s="842"/>
      <c r="S39" s="842"/>
      <c r="T39" s="843"/>
    </row>
    <row r="40" spans="1:20" ht="15" thickBot="1" x14ac:dyDescent="0.4">
      <c r="A40" s="224"/>
      <c r="B40" s="224"/>
      <c r="C40" s="844"/>
      <c r="D40" s="834"/>
      <c r="E40" s="834"/>
      <c r="F40" s="834"/>
      <c r="G40" s="834"/>
      <c r="H40" s="834"/>
      <c r="I40" s="834"/>
      <c r="J40" s="834"/>
      <c r="K40" s="834"/>
      <c r="L40" s="834"/>
      <c r="M40" s="834"/>
      <c r="N40" s="834"/>
      <c r="O40" s="834"/>
      <c r="P40" s="834"/>
      <c r="Q40" s="834"/>
      <c r="R40" s="834"/>
      <c r="S40" s="834"/>
      <c r="T40" s="845"/>
    </row>
    <row r="41" spans="1:20" s="437" customFormat="1" ht="42" customHeight="1" x14ac:dyDescent="0.35">
      <c r="A41" s="234"/>
      <c r="B41" s="234"/>
      <c r="C41" s="652" t="s">
        <v>6</v>
      </c>
      <c r="D41" s="430" t="s">
        <v>7</v>
      </c>
      <c r="E41" s="431" t="s">
        <v>8</v>
      </c>
      <c r="F41" s="431" t="s">
        <v>9</v>
      </c>
      <c r="G41" s="431" t="s">
        <v>10</v>
      </c>
      <c r="H41" s="431" t="s">
        <v>11</v>
      </c>
      <c r="I41" s="649" t="s">
        <v>12</v>
      </c>
      <c r="J41" s="649" t="s">
        <v>13</v>
      </c>
      <c r="K41" s="650" t="s">
        <v>56</v>
      </c>
      <c r="L41" s="651" t="s">
        <v>57</v>
      </c>
      <c r="M41" s="625" t="s">
        <v>64</v>
      </c>
      <c r="N41" s="430" t="s">
        <v>65</v>
      </c>
      <c r="O41" s="431" t="s">
        <v>107</v>
      </c>
      <c r="P41" s="431" t="s">
        <v>108</v>
      </c>
      <c r="Q41" s="431" t="s">
        <v>77</v>
      </c>
      <c r="R41" s="431" t="s">
        <v>78</v>
      </c>
      <c r="S41" s="431" t="s">
        <v>79</v>
      </c>
      <c r="T41" s="653" t="s">
        <v>80</v>
      </c>
    </row>
    <row r="42" spans="1:20" s="437" customFormat="1" ht="19.5" customHeight="1" x14ac:dyDescent="0.35">
      <c r="A42" s="234"/>
      <c r="B42" s="234"/>
      <c r="C42" s="654"/>
      <c r="D42" s="846" t="s">
        <v>60</v>
      </c>
      <c r="E42" s="582"/>
      <c r="F42" s="368"/>
      <c r="G42" s="368"/>
      <c r="H42" s="446"/>
      <c r="I42" s="370"/>
      <c r="J42" s="371"/>
      <c r="K42" s="370"/>
      <c r="L42" s="371"/>
      <c r="M42" s="370"/>
      <c r="N42" s="371"/>
      <c r="O42" s="584"/>
      <c r="P42" s="371"/>
      <c r="Q42" s="370"/>
      <c r="R42" s="372"/>
      <c r="S42" s="370"/>
      <c r="T42" s="665"/>
    </row>
    <row r="45" spans="1:20" x14ac:dyDescent="0.35">
      <c r="O45" s="376"/>
    </row>
    <row r="46" spans="1:20" x14ac:dyDescent="0.35">
      <c r="N46" s="418"/>
    </row>
    <row r="49" spans="4:14" x14ac:dyDescent="0.35">
      <c r="D49" s="376"/>
    </row>
    <row r="50" spans="4:14" x14ac:dyDescent="0.35">
      <c r="H50" s="418"/>
      <c r="N50" s="418"/>
    </row>
    <row r="54" spans="4:14" x14ac:dyDescent="0.35">
      <c r="M54" s="433"/>
    </row>
  </sheetData>
  <mergeCells count="13">
    <mergeCell ref="C8:L9"/>
    <mergeCell ref="C14:M15"/>
    <mergeCell ref="C20:N21"/>
    <mergeCell ref="C26:N27"/>
    <mergeCell ref="C33:R34"/>
    <mergeCell ref="C39:T40"/>
    <mergeCell ref="C1:F1"/>
    <mergeCell ref="C2:D2"/>
    <mergeCell ref="E2:F2"/>
    <mergeCell ref="C3:D3"/>
    <mergeCell ref="E3:F3"/>
    <mergeCell ref="C4:D4"/>
    <mergeCell ref="E4:F4"/>
  </mergeCells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0CB0E-FE40-43E5-9C1A-460B939E807D}">
  <dimension ref="B1:R67"/>
  <sheetViews>
    <sheetView topLeftCell="A33" zoomScale="69" workbookViewId="0">
      <selection activeCell="R63" sqref="C63:R65"/>
    </sheetView>
  </sheetViews>
  <sheetFormatPr defaultColWidth="33" defaultRowHeight="13" x14ac:dyDescent="0.3"/>
  <cols>
    <col min="1" max="2" width="10.7265625" style="122" customWidth="1"/>
    <col min="3" max="3" width="17.81640625" style="124" customWidth="1"/>
    <col min="4" max="4" width="12.453125" style="122" customWidth="1"/>
    <col min="5" max="5" width="17.7265625" style="122" customWidth="1"/>
    <col min="6" max="6" width="19.453125" style="126" customWidth="1"/>
    <col min="7" max="7" width="17.81640625" style="121" customWidth="1"/>
    <col min="8" max="8" width="20.81640625" style="122" customWidth="1"/>
    <col min="9" max="10" width="16" style="122" customWidth="1"/>
    <col min="11" max="11" width="11.1796875" style="122" customWidth="1"/>
    <col min="12" max="13" width="13.1796875" style="122" customWidth="1"/>
    <col min="14" max="15" width="14.54296875" style="122" customWidth="1"/>
    <col min="16" max="16" width="13.54296875" style="122" customWidth="1"/>
    <col min="17" max="18" width="18.26953125" style="122" customWidth="1"/>
    <col min="19" max="16384" width="33" style="122"/>
  </cols>
  <sheetData>
    <row r="1" spans="3:14" x14ac:dyDescent="0.3">
      <c r="C1" s="762"/>
      <c r="D1" s="762"/>
      <c r="E1" s="762"/>
      <c r="F1" s="762"/>
    </row>
    <row r="2" spans="3:14" x14ac:dyDescent="0.3">
      <c r="C2" s="763" t="s">
        <v>0</v>
      </c>
      <c r="D2" s="764"/>
      <c r="E2" s="765">
        <v>45666</v>
      </c>
      <c r="F2" s="766"/>
      <c r="G2" s="123"/>
    </row>
    <row r="3" spans="3:14" x14ac:dyDescent="0.3">
      <c r="C3" s="767" t="s">
        <v>1</v>
      </c>
      <c r="D3" s="768"/>
      <c r="E3" s="769" t="s">
        <v>111</v>
      </c>
      <c r="F3" s="770"/>
      <c r="G3" s="123"/>
    </row>
    <row r="4" spans="3:14" x14ac:dyDescent="0.3">
      <c r="C4" s="758" t="s">
        <v>3</v>
      </c>
      <c r="D4" s="759"/>
      <c r="E4" s="760" t="s">
        <v>85</v>
      </c>
      <c r="F4" s="761"/>
      <c r="G4" s="123"/>
    </row>
    <row r="5" spans="3:14" x14ac:dyDescent="0.3">
      <c r="E5" s="125"/>
    </row>
    <row r="7" spans="3:14" ht="13.5" thickBot="1" x14ac:dyDescent="0.35"/>
    <row r="8" spans="3:14" ht="13.5" thickTop="1" x14ac:dyDescent="0.3">
      <c r="C8" s="728" t="s">
        <v>5</v>
      </c>
      <c r="D8" s="729"/>
      <c r="E8" s="729"/>
      <c r="F8" s="729"/>
      <c r="G8" s="729"/>
      <c r="H8" s="729"/>
      <c r="I8" s="729"/>
      <c r="J8" s="729"/>
      <c r="K8" s="729"/>
      <c r="L8" s="730"/>
    </row>
    <row r="9" spans="3:14" x14ac:dyDescent="0.3">
      <c r="C9" s="731"/>
      <c r="D9" s="732"/>
      <c r="E9" s="732"/>
      <c r="F9" s="732"/>
      <c r="G9" s="732"/>
      <c r="H9" s="732"/>
      <c r="I9" s="732"/>
      <c r="J9" s="732"/>
      <c r="K9" s="732"/>
      <c r="L9" s="733"/>
      <c r="M9" s="127"/>
      <c r="N9" s="127"/>
    </row>
    <row r="10" spans="3:14" s="127" customFormat="1" ht="39" customHeight="1" x14ac:dyDescent="0.35">
      <c r="C10" s="92" t="s">
        <v>6</v>
      </c>
      <c r="D10" s="128" t="s">
        <v>7</v>
      </c>
      <c r="E10" s="129" t="s">
        <v>8</v>
      </c>
      <c r="F10" s="130" t="s">
        <v>9</v>
      </c>
      <c r="G10" s="129" t="s">
        <v>10</v>
      </c>
      <c r="H10" s="129" t="s">
        <v>11</v>
      </c>
      <c r="I10" s="129" t="s">
        <v>12</v>
      </c>
      <c r="J10" s="129" t="s">
        <v>13</v>
      </c>
      <c r="K10" s="129" t="s">
        <v>14</v>
      </c>
      <c r="L10" s="131" t="s">
        <v>15</v>
      </c>
    </row>
    <row r="11" spans="3:14" s="124" customFormat="1" ht="30.75" customHeight="1" x14ac:dyDescent="0.3">
      <c r="C11" s="219">
        <v>45666</v>
      </c>
      <c r="D11" s="133" t="s">
        <v>16</v>
      </c>
      <c r="E11" s="148">
        <v>9080</v>
      </c>
      <c r="F11" s="149">
        <v>45670</v>
      </c>
      <c r="G11" s="149">
        <v>45674</v>
      </c>
      <c r="H11" s="148" t="s">
        <v>112</v>
      </c>
      <c r="I11" s="150">
        <v>0.25069444444444444</v>
      </c>
      <c r="J11" s="172" t="s">
        <v>19</v>
      </c>
      <c r="K11" s="150">
        <v>0.3888888888888889</v>
      </c>
      <c r="L11" s="139">
        <v>0.40694444444444444</v>
      </c>
      <c r="M11" s="220"/>
    </row>
    <row r="12" spans="3:14" s="124" customFormat="1" ht="16.5" customHeight="1" x14ac:dyDescent="0.3">
      <c r="C12" s="219">
        <v>45666</v>
      </c>
      <c r="D12" s="133" t="s">
        <v>16</v>
      </c>
      <c r="E12" s="148">
        <v>9004</v>
      </c>
      <c r="F12" s="149">
        <v>45680</v>
      </c>
      <c r="G12" s="149">
        <v>45680</v>
      </c>
      <c r="H12" s="148" t="s">
        <v>113</v>
      </c>
      <c r="I12" s="150">
        <v>0.29236111111111113</v>
      </c>
      <c r="J12" s="172" t="s">
        <v>19</v>
      </c>
      <c r="K12" s="150">
        <v>0.42986111111111114</v>
      </c>
      <c r="L12" s="139">
        <v>0.45833333333333331</v>
      </c>
      <c r="M12" s="220"/>
    </row>
    <row r="13" spans="3:14" s="124" customFormat="1" ht="16.5" customHeight="1" x14ac:dyDescent="0.3">
      <c r="C13" s="219">
        <v>45666</v>
      </c>
      <c r="D13" s="133" t="s">
        <v>16</v>
      </c>
      <c r="E13" s="148">
        <v>9008</v>
      </c>
      <c r="F13" s="149">
        <v>45670</v>
      </c>
      <c r="G13" s="149" t="s">
        <v>95</v>
      </c>
      <c r="H13" s="148" t="s">
        <v>33</v>
      </c>
      <c r="I13" s="150">
        <v>0.33402777777777776</v>
      </c>
      <c r="J13" s="172" t="s">
        <v>19</v>
      </c>
      <c r="K13" s="150">
        <v>0.47083333333333333</v>
      </c>
      <c r="L13" s="139">
        <v>0.48958333333333331</v>
      </c>
      <c r="M13" s="220"/>
    </row>
    <row r="14" spans="3:14" s="124" customFormat="1" ht="16.5" customHeight="1" x14ac:dyDescent="0.3">
      <c r="C14" s="219">
        <v>45666</v>
      </c>
      <c r="D14" s="133" t="s">
        <v>16</v>
      </c>
      <c r="E14" s="148">
        <v>9014</v>
      </c>
      <c r="F14" s="149">
        <v>45670</v>
      </c>
      <c r="G14" s="149" t="s">
        <v>95</v>
      </c>
      <c r="H14" s="148" t="s">
        <v>33</v>
      </c>
      <c r="I14" s="150">
        <v>0.39652777777777776</v>
      </c>
      <c r="J14" s="172">
        <v>0.37569444444444444</v>
      </c>
      <c r="K14" s="150">
        <v>0.54027777777777775</v>
      </c>
      <c r="L14" s="139" t="s">
        <v>19</v>
      </c>
      <c r="M14" s="220"/>
    </row>
    <row r="15" spans="3:14" s="124" customFormat="1" ht="16.5" customHeight="1" x14ac:dyDescent="0.3">
      <c r="C15" s="219">
        <v>45666</v>
      </c>
      <c r="D15" s="133" t="s">
        <v>16</v>
      </c>
      <c r="E15" s="148">
        <v>9018</v>
      </c>
      <c r="F15" s="149">
        <v>45670</v>
      </c>
      <c r="G15" s="149">
        <v>45670</v>
      </c>
      <c r="H15" s="148" t="s">
        <v>114</v>
      </c>
      <c r="I15" s="150">
        <v>0.43819444444444444</v>
      </c>
      <c r="J15" s="172" t="s">
        <v>19</v>
      </c>
      <c r="K15" s="150">
        <v>0.57777777777777772</v>
      </c>
      <c r="L15" s="139">
        <v>0.59375</v>
      </c>
      <c r="M15" s="220"/>
    </row>
    <row r="16" spans="3:14" s="124" customFormat="1" ht="16.5" customHeight="1" x14ac:dyDescent="0.3">
      <c r="C16" s="219">
        <v>45666</v>
      </c>
      <c r="D16" s="133" t="s">
        <v>16</v>
      </c>
      <c r="E16" s="148">
        <v>9024</v>
      </c>
      <c r="F16" s="149">
        <v>45670</v>
      </c>
      <c r="G16" s="149">
        <v>45674</v>
      </c>
      <c r="H16" s="148" t="s">
        <v>115</v>
      </c>
      <c r="I16" s="150">
        <v>0.52152777777777781</v>
      </c>
      <c r="J16" s="172" t="s">
        <v>19</v>
      </c>
      <c r="K16" s="150">
        <v>0.65833333333333333</v>
      </c>
      <c r="L16" s="139">
        <v>0.67847222222222225</v>
      </c>
      <c r="M16" s="220"/>
    </row>
    <row r="17" spans="3:13" s="124" customFormat="1" ht="16.5" customHeight="1" x14ac:dyDescent="0.3">
      <c r="C17" s="219">
        <v>45666</v>
      </c>
      <c r="D17" s="133" t="s">
        <v>16</v>
      </c>
      <c r="E17" s="148">
        <v>9032</v>
      </c>
      <c r="F17" s="149">
        <v>45670</v>
      </c>
      <c r="G17" s="149" t="s">
        <v>95</v>
      </c>
      <c r="H17" s="148" t="s">
        <v>33</v>
      </c>
      <c r="I17" s="150">
        <v>0.60486111111111107</v>
      </c>
      <c r="J17" s="172">
        <v>0.58402777777777781</v>
      </c>
      <c r="K17" s="150">
        <v>0.74236111111111114</v>
      </c>
      <c r="L17" s="139" t="s">
        <v>19</v>
      </c>
      <c r="M17" s="220"/>
    </row>
    <row r="18" spans="3:13" s="124" customFormat="1" ht="16.5" customHeight="1" x14ac:dyDescent="0.3">
      <c r="C18" s="219">
        <v>45666</v>
      </c>
      <c r="D18" s="133" t="s">
        <v>16</v>
      </c>
      <c r="E18" s="148">
        <v>9040</v>
      </c>
      <c r="F18" s="149">
        <v>45670</v>
      </c>
      <c r="G18" s="149">
        <v>45674</v>
      </c>
      <c r="H18" s="148" t="s">
        <v>116</v>
      </c>
      <c r="I18" s="150">
        <v>0.68819444444444444</v>
      </c>
      <c r="J18" s="172" t="s">
        <v>19</v>
      </c>
      <c r="K18" s="150">
        <v>0.82499999999999996</v>
      </c>
      <c r="L18" s="139">
        <v>0.85416666666666663</v>
      </c>
      <c r="M18" s="220"/>
    </row>
    <row r="19" spans="3:13" s="124" customFormat="1" ht="16.5" customHeight="1" x14ac:dyDescent="0.3">
      <c r="C19" s="219">
        <v>45666</v>
      </c>
      <c r="D19" s="133" t="s">
        <v>16</v>
      </c>
      <c r="E19" s="148">
        <v>9044</v>
      </c>
      <c r="F19" s="149">
        <v>45670</v>
      </c>
      <c r="G19" s="149">
        <v>45673</v>
      </c>
      <c r="H19" s="148" t="s">
        <v>116</v>
      </c>
      <c r="I19" s="150">
        <v>0.72986111111111107</v>
      </c>
      <c r="J19" s="172" t="s">
        <v>19</v>
      </c>
      <c r="K19" s="150">
        <v>0.8666666666666667</v>
      </c>
      <c r="L19" s="139">
        <v>0.88541666666666663</v>
      </c>
      <c r="M19" s="220"/>
    </row>
    <row r="20" spans="3:13" s="124" customFormat="1" ht="16.5" customHeight="1" x14ac:dyDescent="0.3">
      <c r="C20" s="219">
        <v>45667</v>
      </c>
      <c r="D20" s="133" t="s">
        <v>16</v>
      </c>
      <c r="E20" s="148">
        <v>9054</v>
      </c>
      <c r="F20" s="149">
        <v>45670</v>
      </c>
      <c r="G20" s="149" t="s">
        <v>117</v>
      </c>
      <c r="H20" s="148" t="s">
        <v>115</v>
      </c>
      <c r="I20" s="150">
        <v>0.83402777777777781</v>
      </c>
      <c r="J20" s="172">
        <v>0.82430555555555551</v>
      </c>
      <c r="K20" s="150">
        <v>0.97291666666666665</v>
      </c>
      <c r="L20" s="139" t="s">
        <v>19</v>
      </c>
      <c r="M20" s="220"/>
    </row>
    <row r="21" spans="3:13" s="124" customFormat="1" ht="16.5" customHeight="1" x14ac:dyDescent="0.3">
      <c r="C21" s="219">
        <v>45666</v>
      </c>
      <c r="D21" s="133" t="s">
        <v>16</v>
      </c>
      <c r="E21" s="148">
        <v>9004</v>
      </c>
      <c r="F21" s="149">
        <v>45671</v>
      </c>
      <c r="G21" s="149">
        <v>45671</v>
      </c>
      <c r="H21" s="148" t="s">
        <v>118</v>
      </c>
      <c r="I21" s="150">
        <v>0.29236111111111113</v>
      </c>
      <c r="J21" s="172" t="s">
        <v>19</v>
      </c>
      <c r="K21" s="150">
        <v>0.42986111111111114</v>
      </c>
      <c r="L21" s="139">
        <v>0.44861111111111113</v>
      </c>
      <c r="M21" s="220"/>
    </row>
    <row r="22" spans="3:13" s="124" customFormat="1" ht="16.5" customHeight="1" x14ac:dyDescent="0.3">
      <c r="C22" s="219">
        <v>45666</v>
      </c>
      <c r="D22" s="133" t="s">
        <v>16</v>
      </c>
      <c r="E22" s="148">
        <v>9018</v>
      </c>
      <c r="F22" s="149">
        <v>45671</v>
      </c>
      <c r="G22" s="149">
        <v>45671</v>
      </c>
      <c r="H22" s="148" t="s">
        <v>118</v>
      </c>
      <c r="I22" s="150">
        <v>0.43819444444444444</v>
      </c>
      <c r="J22" s="172" t="s">
        <v>19</v>
      </c>
      <c r="K22" s="150">
        <v>0.57777777777777772</v>
      </c>
      <c r="L22" s="139">
        <v>0.59861111111111109</v>
      </c>
      <c r="M22" s="220"/>
    </row>
    <row r="23" spans="3:13" s="124" customFormat="1" ht="20.25" customHeight="1" x14ac:dyDescent="0.3">
      <c r="C23" s="219">
        <v>45666</v>
      </c>
      <c r="D23" s="133" t="s">
        <v>16</v>
      </c>
      <c r="E23" s="148">
        <v>9018</v>
      </c>
      <c r="F23" s="149">
        <v>45672</v>
      </c>
      <c r="G23" s="149">
        <v>45674</v>
      </c>
      <c r="H23" s="148" t="s">
        <v>119</v>
      </c>
      <c r="I23" s="150">
        <v>0.43819444444444444</v>
      </c>
      <c r="J23" s="172" t="s">
        <v>19</v>
      </c>
      <c r="K23" s="150">
        <v>0.57777777777777772</v>
      </c>
      <c r="L23" s="139">
        <v>0.6</v>
      </c>
      <c r="M23" s="220"/>
    </row>
    <row r="24" spans="3:13" s="124" customFormat="1" ht="16.5" customHeight="1" x14ac:dyDescent="0.3">
      <c r="C24" s="219">
        <v>45666</v>
      </c>
      <c r="D24" s="133" t="s">
        <v>16</v>
      </c>
      <c r="E24" s="148">
        <v>9004</v>
      </c>
      <c r="F24" s="149">
        <v>45673</v>
      </c>
      <c r="G24" s="149">
        <v>45673</v>
      </c>
      <c r="H24" s="148" t="s">
        <v>120</v>
      </c>
      <c r="I24" s="150">
        <v>0.29236111111111113</v>
      </c>
      <c r="J24" s="172" t="s">
        <v>19</v>
      </c>
      <c r="K24" s="150">
        <v>0.42986111111111114</v>
      </c>
      <c r="L24" s="139">
        <v>0.45902777777777776</v>
      </c>
      <c r="M24" s="220"/>
    </row>
    <row r="25" spans="3:13" s="124" customFormat="1" ht="27.75" customHeight="1" x14ac:dyDescent="0.3">
      <c r="C25" s="219">
        <v>45666</v>
      </c>
      <c r="D25" s="133" t="s">
        <v>16</v>
      </c>
      <c r="E25" s="148">
        <v>9080</v>
      </c>
      <c r="F25" s="149">
        <v>45673</v>
      </c>
      <c r="G25" s="149">
        <v>45680</v>
      </c>
      <c r="H25" s="148" t="s">
        <v>121</v>
      </c>
      <c r="I25" s="150">
        <v>0.25069444444444444</v>
      </c>
      <c r="J25" s="172" t="s">
        <v>19</v>
      </c>
      <c r="K25" s="150">
        <v>0.3888888888888889</v>
      </c>
      <c r="L25" s="139">
        <v>0.40833333333333333</v>
      </c>
      <c r="M25" s="220"/>
    </row>
    <row r="26" spans="3:13" s="124" customFormat="1" ht="16.5" customHeight="1" x14ac:dyDescent="0.3">
      <c r="C26" s="219">
        <v>45666</v>
      </c>
      <c r="D26" s="133" t="s">
        <v>16</v>
      </c>
      <c r="E26" s="148">
        <v>9044</v>
      </c>
      <c r="F26" s="149">
        <v>45674</v>
      </c>
      <c r="G26" s="149">
        <v>45674</v>
      </c>
      <c r="H26" s="148" t="s">
        <v>122</v>
      </c>
      <c r="I26" s="150">
        <v>0.72986111111111107</v>
      </c>
      <c r="J26" s="172" t="s">
        <v>19</v>
      </c>
      <c r="K26" s="150">
        <v>0.8666666666666667</v>
      </c>
      <c r="L26" s="139">
        <v>0.88749999999999996</v>
      </c>
      <c r="M26" s="220"/>
    </row>
    <row r="27" spans="3:13" s="124" customFormat="1" ht="16.5" customHeight="1" x14ac:dyDescent="0.3">
      <c r="C27" s="219">
        <v>45666</v>
      </c>
      <c r="D27" s="133" t="s">
        <v>16</v>
      </c>
      <c r="E27" s="148">
        <v>9018</v>
      </c>
      <c r="F27" s="149">
        <v>45677</v>
      </c>
      <c r="G27" s="149">
        <v>45677</v>
      </c>
      <c r="H27" s="148" t="s">
        <v>123</v>
      </c>
      <c r="I27" s="150">
        <v>0.43819444444444444</v>
      </c>
      <c r="J27" s="172" t="s">
        <v>19</v>
      </c>
      <c r="K27" s="150">
        <v>0.5756944444444444</v>
      </c>
      <c r="L27" s="139">
        <v>0.59375</v>
      </c>
      <c r="M27" s="220"/>
    </row>
    <row r="28" spans="3:13" s="124" customFormat="1" ht="30.75" customHeight="1" x14ac:dyDescent="0.3">
      <c r="C28" s="219">
        <v>45666</v>
      </c>
      <c r="D28" s="133" t="s">
        <v>16</v>
      </c>
      <c r="E28" s="148">
        <v>9080</v>
      </c>
      <c r="F28" s="149">
        <v>45677</v>
      </c>
      <c r="G28" s="149">
        <v>45681</v>
      </c>
      <c r="H28" s="148" t="s">
        <v>124</v>
      </c>
      <c r="I28" s="150">
        <v>0.25069444444444444</v>
      </c>
      <c r="J28" s="172" t="s">
        <v>19</v>
      </c>
      <c r="K28" s="150">
        <v>0.3888888888888889</v>
      </c>
      <c r="L28" s="139">
        <v>0.40625</v>
      </c>
      <c r="M28" s="220"/>
    </row>
    <row r="29" spans="3:13" s="124" customFormat="1" ht="30.75" customHeight="1" x14ac:dyDescent="0.3">
      <c r="C29" s="219">
        <v>45666</v>
      </c>
      <c r="D29" s="133" t="s">
        <v>16</v>
      </c>
      <c r="E29" s="148">
        <v>9004</v>
      </c>
      <c r="F29" s="149">
        <v>45677</v>
      </c>
      <c r="G29" s="149">
        <v>45681</v>
      </c>
      <c r="H29" s="148" t="s">
        <v>125</v>
      </c>
      <c r="I29" s="150">
        <v>0.29236111111111113</v>
      </c>
      <c r="J29" s="172" t="s">
        <v>19</v>
      </c>
      <c r="K29" s="150">
        <v>0.42986111111111114</v>
      </c>
      <c r="L29" s="139">
        <v>0.45694444444444443</v>
      </c>
      <c r="M29" s="220"/>
    </row>
    <row r="30" spans="3:13" s="124" customFormat="1" ht="16.5" customHeight="1" x14ac:dyDescent="0.3">
      <c r="C30" s="219">
        <v>45666</v>
      </c>
      <c r="D30" s="133" t="s">
        <v>16</v>
      </c>
      <c r="E30" s="148">
        <v>9024</v>
      </c>
      <c r="F30" s="149">
        <v>45677</v>
      </c>
      <c r="G30" s="149">
        <v>45681</v>
      </c>
      <c r="H30" s="148" t="s">
        <v>116</v>
      </c>
      <c r="I30" s="150">
        <v>0.52152777777777781</v>
      </c>
      <c r="J30" s="172" t="s">
        <v>19</v>
      </c>
      <c r="K30" s="150">
        <v>0.65833333333333333</v>
      </c>
      <c r="L30" s="139">
        <v>0.6743055555555556</v>
      </c>
      <c r="M30" s="220"/>
    </row>
    <row r="31" spans="3:13" s="124" customFormat="1" ht="16.5" customHeight="1" x14ac:dyDescent="0.3">
      <c r="C31" s="219">
        <v>45666</v>
      </c>
      <c r="D31" s="133" t="s">
        <v>16</v>
      </c>
      <c r="E31" s="148">
        <v>9040</v>
      </c>
      <c r="F31" s="149">
        <v>45677</v>
      </c>
      <c r="G31" s="149">
        <v>45681</v>
      </c>
      <c r="H31" s="148" t="s">
        <v>116</v>
      </c>
      <c r="I31" s="150">
        <v>0.68819444444444444</v>
      </c>
      <c r="J31" s="172" t="s">
        <v>19</v>
      </c>
      <c r="K31" s="150">
        <v>0.82499999999999996</v>
      </c>
      <c r="L31" s="139">
        <v>0.84652777777777777</v>
      </c>
      <c r="M31" s="220"/>
    </row>
    <row r="32" spans="3:13" s="124" customFormat="1" ht="16.5" customHeight="1" x14ac:dyDescent="0.3">
      <c r="C32" s="219">
        <v>45666</v>
      </c>
      <c r="D32" s="133" t="s">
        <v>16</v>
      </c>
      <c r="E32" s="148">
        <v>9044</v>
      </c>
      <c r="F32" s="149">
        <v>45677</v>
      </c>
      <c r="G32" s="149">
        <v>45681</v>
      </c>
      <c r="H32" s="148" t="s">
        <v>116</v>
      </c>
      <c r="I32" s="150">
        <v>0.72986111111111107</v>
      </c>
      <c r="J32" s="172" t="s">
        <v>19</v>
      </c>
      <c r="K32" s="150">
        <v>0.8666666666666667</v>
      </c>
      <c r="L32" s="139">
        <v>0.89166666666666672</v>
      </c>
      <c r="M32" s="220"/>
    </row>
    <row r="33" spans="3:15" s="124" customFormat="1" ht="16.5" customHeight="1" x14ac:dyDescent="0.3">
      <c r="C33" s="219">
        <v>45666</v>
      </c>
      <c r="D33" s="133" t="s">
        <v>16</v>
      </c>
      <c r="E33" s="148">
        <v>9018</v>
      </c>
      <c r="F33" s="149">
        <v>45678</v>
      </c>
      <c r="G33" s="149">
        <v>45678</v>
      </c>
      <c r="H33" s="148" t="s">
        <v>126</v>
      </c>
      <c r="I33" s="150">
        <v>0.43819444444444444</v>
      </c>
      <c r="J33" s="172" t="s">
        <v>19</v>
      </c>
      <c r="K33" s="150">
        <v>0.5756944444444444</v>
      </c>
      <c r="L33" s="139">
        <v>0.59861111111111109</v>
      </c>
      <c r="M33" s="220"/>
    </row>
    <row r="34" spans="3:15" s="124" customFormat="1" ht="15.75" customHeight="1" x14ac:dyDescent="0.3">
      <c r="C34" s="219">
        <v>45666</v>
      </c>
      <c r="D34" s="133" t="s">
        <v>16</v>
      </c>
      <c r="E34" s="148">
        <v>9018</v>
      </c>
      <c r="F34" s="149">
        <v>45679</v>
      </c>
      <c r="G34" s="149">
        <v>45681</v>
      </c>
      <c r="H34" s="148" t="s">
        <v>119</v>
      </c>
      <c r="I34" s="150">
        <v>0.43819444444444444</v>
      </c>
      <c r="J34" s="172" t="s">
        <v>19</v>
      </c>
      <c r="K34" s="150">
        <v>0.5756944444444444</v>
      </c>
      <c r="L34" s="139">
        <v>0.59583333333333333</v>
      </c>
      <c r="M34" s="220"/>
    </row>
    <row r="35" spans="3:15" x14ac:dyDescent="0.3">
      <c r="F35" s="122"/>
    </row>
    <row r="36" spans="3:15" ht="13.5" thickBot="1" x14ac:dyDescent="0.35"/>
    <row r="37" spans="3:15" ht="13.5" thickTop="1" x14ac:dyDescent="0.3">
      <c r="C37" s="734" t="s">
        <v>20</v>
      </c>
      <c r="D37" s="735"/>
      <c r="E37" s="735"/>
      <c r="F37" s="735"/>
      <c r="G37" s="735"/>
      <c r="H37" s="735"/>
      <c r="I37" s="735"/>
      <c r="J37" s="735"/>
      <c r="K37" s="735"/>
      <c r="L37" s="736"/>
      <c r="N37" s="141"/>
    </row>
    <row r="38" spans="3:15" x14ac:dyDescent="0.3">
      <c r="C38" s="737"/>
      <c r="D38" s="738"/>
      <c r="E38" s="738"/>
      <c r="F38" s="738"/>
      <c r="G38" s="738"/>
      <c r="H38" s="738"/>
      <c r="I38" s="738"/>
      <c r="J38" s="738"/>
      <c r="K38" s="738"/>
      <c r="L38" s="739"/>
    </row>
    <row r="39" spans="3:15" s="124" customFormat="1" ht="28.5" customHeight="1" x14ac:dyDescent="0.3">
      <c r="C39" s="93" t="s">
        <v>6</v>
      </c>
      <c r="D39" s="142" t="s">
        <v>7</v>
      </c>
      <c r="E39" s="143" t="s">
        <v>8</v>
      </c>
      <c r="F39" s="144" t="s">
        <v>9</v>
      </c>
      <c r="G39" s="143" t="s">
        <v>10</v>
      </c>
      <c r="H39" s="143" t="s">
        <v>11</v>
      </c>
      <c r="I39" s="143" t="s">
        <v>21</v>
      </c>
      <c r="J39" s="143" t="s">
        <v>22</v>
      </c>
      <c r="K39" s="143" t="s">
        <v>23</v>
      </c>
      <c r="L39" s="145" t="s">
        <v>24</v>
      </c>
    </row>
    <row r="40" spans="3:15" s="148" customFormat="1" ht="13.5" thickBot="1" x14ac:dyDescent="0.35">
      <c r="C40" s="157"/>
      <c r="D40" s="158" t="s">
        <v>60</v>
      </c>
      <c r="E40" s="159"/>
      <c r="F40" s="160"/>
      <c r="G40" s="160"/>
      <c r="H40" s="161"/>
      <c r="I40" s="162"/>
      <c r="J40" s="163"/>
      <c r="K40" s="162"/>
      <c r="L40" s="164"/>
      <c r="M40" s="221"/>
    </row>
    <row r="41" spans="3:15" s="148" customFormat="1" ht="13.5" thickTop="1" x14ac:dyDescent="0.35"/>
    <row r="42" spans="3:15" ht="13.5" thickBot="1" x14ac:dyDescent="0.35"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</row>
    <row r="43" spans="3:15" ht="13.5" thickTop="1" x14ac:dyDescent="0.3">
      <c r="C43" s="740" t="s">
        <v>55</v>
      </c>
      <c r="D43" s="741"/>
      <c r="E43" s="741"/>
      <c r="F43" s="741"/>
      <c r="G43" s="741"/>
      <c r="H43" s="741"/>
      <c r="I43" s="741"/>
      <c r="J43" s="741"/>
      <c r="K43" s="741"/>
      <c r="L43" s="741"/>
      <c r="M43" s="741"/>
      <c r="N43" s="742"/>
    </row>
    <row r="44" spans="3:15" x14ac:dyDescent="0.3">
      <c r="C44" s="743"/>
      <c r="D44" s="744"/>
      <c r="E44" s="744"/>
      <c r="F44" s="744"/>
      <c r="G44" s="744"/>
      <c r="H44" s="744"/>
      <c r="I44" s="744"/>
      <c r="J44" s="744"/>
      <c r="K44" s="744"/>
      <c r="L44" s="744"/>
      <c r="M44" s="744"/>
      <c r="N44" s="745"/>
      <c r="O44" s="122" t="s">
        <v>127</v>
      </c>
    </row>
    <row r="45" spans="3:15" s="124" customFormat="1" ht="26" x14ac:dyDescent="0.3">
      <c r="C45" s="94" t="s">
        <v>6</v>
      </c>
      <c r="D45" s="154" t="s">
        <v>7</v>
      </c>
      <c r="E45" s="154" t="s">
        <v>8</v>
      </c>
      <c r="F45" s="155" t="s">
        <v>9</v>
      </c>
      <c r="G45" s="154" t="s">
        <v>10</v>
      </c>
      <c r="H45" s="154" t="s">
        <v>11</v>
      </c>
      <c r="I45" s="154" t="s">
        <v>12</v>
      </c>
      <c r="J45" s="154" t="s">
        <v>13</v>
      </c>
      <c r="K45" s="154" t="s">
        <v>56</v>
      </c>
      <c r="L45" s="154" t="s">
        <v>57</v>
      </c>
      <c r="M45" s="154" t="s">
        <v>58</v>
      </c>
      <c r="N45" s="156" t="s">
        <v>59</v>
      </c>
    </row>
    <row r="46" spans="3:15" ht="13.5" thickBot="1" x14ac:dyDescent="0.35">
      <c r="C46" s="157"/>
      <c r="D46" s="158" t="s">
        <v>60</v>
      </c>
      <c r="E46" s="159"/>
      <c r="F46" s="160"/>
      <c r="G46" s="160"/>
      <c r="H46" s="161"/>
      <c r="I46" s="162"/>
      <c r="J46" s="163"/>
      <c r="K46" s="162"/>
      <c r="L46" s="164"/>
      <c r="M46" s="162"/>
      <c r="N46" s="165"/>
    </row>
    <row r="47" spans="3:15" ht="13.5" thickTop="1" x14ac:dyDescent="0.3"/>
    <row r="48" spans="3:15" ht="13.5" thickBot="1" x14ac:dyDescent="0.35"/>
    <row r="49" spans="2:18" ht="13.5" thickTop="1" x14ac:dyDescent="0.3">
      <c r="C49" s="746" t="s">
        <v>61</v>
      </c>
      <c r="D49" s="747"/>
      <c r="E49" s="747"/>
      <c r="F49" s="747"/>
      <c r="G49" s="747"/>
      <c r="H49" s="747"/>
      <c r="I49" s="747"/>
      <c r="J49" s="747"/>
      <c r="K49" s="747"/>
      <c r="L49" s="747"/>
      <c r="M49" s="747"/>
      <c r="N49" s="748"/>
    </row>
    <row r="50" spans="2:18" x14ac:dyDescent="0.3">
      <c r="C50" s="749"/>
      <c r="D50" s="750"/>
      <c r="E50" s="750"/>
      <c r="F50" s="750"/>
      <c r="G50" s="750"/>
      <c r="H50" s="750"/>
      <c r="I50" s="750"/>
      <c r="J50" s="750"/>
      <c r="K50" s="750"/>
      <c r="L50" s="750"/>
      <c r="M50" s="750"/>
      <c r="N50" s="751"/>
    </row>
    <row r="51" spans="2:18" s="127" customFormat="1" ht="48" customHeight="1" x14ac:dyDescent="0.35">
      <c r="C51" s="95" t="s">
        <v>6</v>
      </c>
      <c r="D51" s="166" t="s">
        <v>7</v>
      </c>
      <c r="E51" s="167" t="s">
        <v>8</v>
      </c>
      <c r="F51" s="168" t="s">
        <v>9</v>
      </c>
      <c r="G51" s="167" t="s">
        <v>10</v>
      </c>
      <c r="H51" s="167" t="s">
        <v>11</v>
      </c>
      <c r="I51" s="167" t="s">
        <v>62</v>
      </c>
      <c r="J51" s="167" t="s">
        <v>63</v>
      </c>
      <c r="K51" s="167" t="s">
        <v>64</v>
      </c>
      <c r="L51" s="167" t="s">
        <v>65</v>
      </c>
      <c r="M51" s="167" t="s">
        <v>23</v>
      </c>
      <c r="N51" s="169" t="s">
        <v>24</v>
      </c>
    </row>
    <row r="52" spans="2:18" ht="20.25" customHeight="1" thickBot="1" x14ac:dyDescent="0.35">
      <c r="C52" s="157"/>
      <c r="D52" s="222" t="s">
        <v>60</v>
      </c>
      <c r="E52" s="159"/>
      <c r="F52" s="160"/>
      <c r="G52" s="160"/>
      <c r="H52" s="161"/>
      <c r="I52" s="162"/>
      <c r="J52" s="163"/>
      <c r="K52" s="162"/>
      <c r="L52" s="164"/>
      <c r="M52" s="162"/>
      <c r="N52" s="165"/>
    </row>
    <row r="53" spans="2:18" ht="13.5" thickTop="1" x14ac:dyDescent="0.3"/>
    <row r="54" spans="2:18" ht="13.5" thickBot="1" x14ac:dyDescent="0.35"/>
    <row r="55" spans="2:18" ht="13.5" thickTop="1" x14ac:dyDescent="0.3">
      <c r="B55" s="189"/>
      <c r="C55" s="752" t="s">
        <v>71</v>
      </c>
      <c r="D55" s="753"/>
      <c r="E55" s="753"/>
      <c r="F55" s="753"/>
      <c r="G55" s="753"/>
      <c r="H55" s="753"/>
      <c r="I55" s="753"/>
      <c r="J55" s="753"/>
      <c r="K55" s="753"/>
      <c r="L55" s="753"/>
      <c r="M55" s="753"/>
      <c r="N55" s="753"/>
      <c r="O55" s="753"/>
      <c r="P55" s="754"/>
    </row>
    <row r="56" spans="2:18" ht="13.5" thickBot="1" x14ac:dyDescent="0.35">
      <c r="B56" s="189"/>
      <c r="C56" s="755"/>
      <c r="D56" s="756"/>
      <c r="E56" s="756"/>
      <c r="F56" s="756"/>
      <c r="G56" s="756"/>
      <c r="H56" s="756"/>
      <c r="I56" s="756"/>
      <c r="J56" s="756"/>
      <c r="K56" s="756"/>
      <c r="L56" s="756"/>
      <c r="M56" s="756"/>
      <c r="N56" s="756"/>
      <c r="O56" s="756"/>
      <c r="P56" s="757"/>
    </row>
    <row r="57" spans="2:18" s="124" customFormat="1" ht="39.5" thickTop="1" x14ac:dyDescent="0.3">
      <c r="B57" s="190"/>
      <c r="C57" s="96" t="s">
        <v>6</v>
      </c>
      <c r="D57" s="191" t="s">
        <v>7</v>
      </c>
      <c r="E57" s="191" t="s">
        <v>8</v>
      </c>
      <c r="F57" s="192" t="s">
        <v>9</v>
      </c>
      <c r="G57" s="191" t="s">
        <v>10</v>
      </c>
      <c r="H57" s="191" t="s">
        <v>11</v>
      </c>
      <c r="I57" s="191" t="s">
        <v>72</v>
      </c>
      <c r="J57" s="191" t="s">
        <v>73</v>
      </c>
      <c r="K57" s="191" t="s">
        <v>74</v>
      </c>
      <c r="L57" s="191" t="s">
        <v>75</v>
      </c>
      <c r="M57" s="191" t="s">
        <v>62</v>
      </c>
      <c r="N57" s="191" t="s">
        <v>63</v>
      </c>
      <c r="O57" s="191" t="s">
        <v>23</v>
      </c>
      <c r="P57" s="193" t="s">
        <v>24</v>
      </c>
    </row>
    <row r="58" spans="2:18" ht="13.5" thickBot="1" x14ac:dyDescent="0.35">
      <c r="B58" s="189"/>
      <c r="C58" s="194"/>
      <c r="D58" s="195" t="s">
        <v>60</v>
      </c>
      <c r="E58" s="196"/>
      <c r="F58" s="197"/>
      <c r="G58" s="197"/>
      <c r="H58" s="198"/>
      <c r="I58" s="199"/>
      <c r="J58" s="200"/>
      <c r="K58" s="199"/>
      <c r="L58" s="200"/>
      <c r="M58" s="199"/>
      <c r="N58" s="201"/>
      <c r="O58" s="199"/>
      <c r="P58" s="202"/>
    </row>
    <row r="60" spans="2:18" ht="13.5" thickBot="1" x14ac:dyDescent="0.35">
      <c r="C60" s="203"/>
      <c r="D60" s="204"/>
      <c r="E60" s="204"/>
      <c r="F60" s="205"/>
      <c r="G60" s="206"/>
      <c r="H60" s="204"/>
      <c r="I60" s="204"/>
      <c r="J60" s="204"/>
      <c r="K60" s="204"/>
      <c r="L60" s="204"/>
      <c r="M60" s="204"/>
      <c r="N60" s="204"/>
      <c r="O60" s="204"/>
      <c r="P60" s="204"/>
    </row>
    <row r="61" spans="2:18" ht="15.75" customHeight="1" thickTop="1" x14ac:dyDescent="0.3">
      <c r="C61" s="722" t="s">
        <v>76</v>
      </c>
      <c r="D61" s="723"/>
      <c r="E61" s="723"/>
      <c r="F61" s="723"/>
      <c r="G61" s="723"/>
      <c r="H61" s="723"/>
      <c r="I61" s="723"/>
      <c r="J61" s="723"/>
      <c r="K61" s="723"/>
      <c r="L61" s="723"/>
      <c r="M61" s="723"/>
      <c r="N61" s="723"/>
      <c r="O61" s="723"/>
      <c r="P61" s="723"/>
      <c r="Q61" s="723"/>
      <c r="R61" s="724"/>
    </row>
    <row r="62" spans="2:18" x14ac:dyDescent="0.3">
      <c r="C62" s="725"/>
      <c r="D62" s="726"/>
      <c r="E62" s="726"/>
      <c r="F62" s="726"/>
      <c r="G62" s="726"/>
      <c r="H62" s="726"/>
      <c r="I62" s="726"/>
      <c r="J62" s="726"/>
      <c r="K62" s="726"/>
      <c r="L62" s="726"/>
      <c r="M62" s="726"/>
      <c r="N62" s="726"/>
      <c r="O62" s="726"/>
      <c r="P62" s="726"/>
      <c r="Q62" s="726"/>
      <c r="R62" s="727"/>
    </row>
    <row r="63" spans="2:18" s="124" customFormat="1" ht="26" x14ac:dyDescent="0.3">
      <c r="C63" s="97" t="s">
        <v>6</v>
      </c>
      <c r="D63" s="207" t="s">
        <v>7</v>
      </c>
      <c r="E63" s="208" t="s">
        <v>8</v>
      </c>
      <c r="F63" s="209" t="s">
        <v>9</v>
      </c>
      <c r="G63" s="208" t="s">
        <v>10</v>
      </c>
      <c r="H63" s="210" t="s">
        <v>11</v>
      </c>
      <c r="I63" s="208" t="s">
        <v>12</v>
      </c>
      <c r="J63" s="210" t="s">
        <v>13</v>
      </c>
      <c r="K63" s="210" t="s">
        <v>56</v>
      </c>
      <c r="L63" s="210" t="s">
        <v>64</v>
      </c>
      <c r="M63" s="210" t="s">
        <v>107</v>
      </c>
      <c r="N63" s="210" t="s">
        <v>108</v>
      </c>
      <c r="O63" s="210" t="s">
        <v>77</v>
      </c>
      <c r="P63" s="210" t="s">
        <v>78</v>
      </c>
      <c r="Q63" s="210" t="s">
        <v>79</v>
      </c>
      <c r="R63" s="211" t="s">
        <v>80</v>
      </c>
    </row>
    <row r="64" spans="2:18" ht="46.5" customHeight="1" x14ac:dyDescent="0.3">
      <c r="C64" s="170">
        <v>45667</v>
      </c>
      <c r="D64" s="133" t="s">
        <v>128</v>
      </c>
      <c r="E64" s="212">
        <v>9114</v>
      </c>
      <c r="F64" s="213">
        <v>45682</v>
      </c>
      <c r="G64" s="213">
        <v>45683</v>
      </c>
      <c r="H64" s="148" t="s">
        <v>129</v>
      </c>
      <c r="I64" s="214">
        <v>0.34444444444444444</v>
      </c>
      <c r="J64" s="171" t="s">
        <v>19</v>
      </c>
      <c r="K64" s="171" t="s">
        <v>19</v>
      </c>
      <c r="L64" s="171" t="s">
        <v>19</v>
      </c>
      <c r="M64" s="171" t="s">
        <v>19</v>
      </c>
      <c r="N64" s="171" t="s">
        <v>19</v>
      </c>
      <c r="O64" s="171">
        <v>0.52222222222222225</v>
      </c>
      <c r="P64" s="172" t="s">
        <v>19</v>
      </c>
      <c r="Q64" s="223">
        <v>0.55555555555555558</v>
      </c>
      <c r="R64" s="151">
        <v>0.57222222222222219</v>
      </c>
    </row>
    <row r="65" spans="3:18" ht="46.5" customHeight="1" x14ac:dyDescent="0.3">
      <c r="C65" s="170">
        <v>45667</v>
      </c>
      <c r="D65" s="133" t="s">
        <v>128</v>
      </c>
      <c r="E65" s="134">
        <v>9126</v>
      </c>
      <c r="F65" s="135">
        <v>45682</v>
      </c>
      <c r="G65" s="135">
        <v>45683</v>
      </c>
      <c r="H65" s="148" t="s">
        <v>129</v>
      </c>
      <c r="I65" s="150">
        <v>0.46111111111111114</v>
      </c>
      <c r="J65" s="150" t="s">
        <v>19</v>
      </c>
      <c r="K65" s="171" t="s">
        <v>19</v>
      </c>
      <c r="L65" s="171" t="s">
        <v>19</v>
      </c>
      <c r="M65" s="171" t="s">
        <v>19</v>
      </c>
      <c r="N65" s="171" t="s">
        <v>19</v>
      </c>
      <c r="O65" s="150">
        <v>0.64722222222222225</v>
      </c>
      <c r="P65" s="172" t="s">
        <v>19</v>
      </c>
      <c r="Q65" s="150">
        <v>0.67708333333333337</v>
      </c>
      <c r="R65" s="217">
        <v>0.69722222222222219</v>
      </c>
    </row>
    <row r="66" spans="3:18" ht="46.5" customHeight="1" x14ac:dyDescent="0.3">
      <c r="C66" s="170">
        <v>45667</v>
      </c>
      <c r="D66" s="133" t="s">
        <v>128</v>
      </c>
      <c r="E66" s="134">
        <v>9114</v>
      </c>
      <c r="F66" s="135">
        <v>45689</v>
      </c>
      <c r="G66" s="135">
        <v>45690</v>
      </c>
      <c r="H66" s="148" t="s">
        <v>129</v>
      </c>
      <c r="I66" s="150">
        <v>0.34444444444444444</v>
      </c>
      <c r="J66" s="150" t="s">
        <v>19</v>
      </c>
      <c r="K66" s="171" t="s">
        <v>19</v>
      </c>
      <c r="L66" s="171" t="s">
        <v>19</v>
      </c>
      <c r="M66" s="171" t="s">
        <v>19</v>
      </c>
      <c r="N66" s="171" t="s">
        <v>19</v>
      </c>
      <c r="O66" s="150">
        <v>0.52222222222222225</v>
      </c>
      <c r="P66" s="172">
        <v>0.54236111111111107</v>
      </c>
      <c r="Q66" s="150">
        <v>0.55555555555555558</v>
      </c>
      <c r="R66" s="217">
        <v>0.57638888888888884</v>
      </c>
    </row>
    <row r="67" spans="3:18" ht="46.5" customHeight="1" x14ac:dyDescent="0.3">
      <c r="C67" s="170">
        <v>45667</v>
      </c>
      <c r="D67" s="133" t="s">
        <v>128</v>
      </c>
      <c r="E67" s="134">
        <v>9126</v>
      </c>
      <c r="F67" s="135">
        <v>45689</v>
      </c>
      <c r="G67" s="135">
        <v>45690</v>
      </c>
      <c r="H67" s="148" t="s">
        <v>129</v>
      </c>
      <c r="I67" s="150">
        <v>0.46111111111111114</v>
      </c>
      <c r="J67" s="150" t="s">
        <v>19</v>
      </c>
      <c r="K67" s="171" t="s">
        <v>19</v>
      </c>
      <c r="L67" s="171" t="s">
        <v>19</v>
      </c>
      <c r="M67" s="171" t="s">
        <v>19</v>
      </c>
      <c r="N67" s="171" t="s">
        <v>19</v>
      </c>
      <c r="O67" s="150">
        <v>0.64722222222222225</v>
      </c>
      <c r="P67" s="172">
        <v>0.66736111111111107</v>
      </c>
      <c r="Q67" s="150">
        <v>0.67708333333333337</v>
      </c>
      <c r="R67" s="217">
        <v>0.70138888888888884</v>
      </c>
    </row>
  </sheetData>
  <mergeCells count="13">
    <mergeCell ref="C61:R62"/>
    <mergeCell ref="C1:F1"/>
    <mergeCell ref="C2:D2"/>
    <mergeCell ref="E2:F2"/>
    <mergeCell ref="C3:D3"/>
    <mergeCell ref="E3:F3"/>
    <mergeCell ref="C4:D4"/>
    <mergeCell ref="E4:F4"/>
    <mergeCell ref="C8:L9"/>
    <mergeCell ref="C37:L38"/>
    <mergeCell ref="C43:N44"/>
    <mergeCell ref="C49:N50"/>
    <mergeCell ref="C55:P56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050DD-E26D-49BB-817C-0BBBBEF3E719}">
  <dimension ref="A1:R45"/>
  <sheetViews>
    <sheetView topLeftCell="A26" workbookViewId="0">
      <selection activeCell="C31" sqref="C31:N32"/>
    </sheetView>
  </sheetViews>
  <sheetFormatPr defaultRowHeight="14.5" x14ac:dyDescent="0.35"/>
  <cols>
    <col min="3" max="3" width="21.1796875" customWidth="1"/>
    <col min="4" max="4" width="23.81640625" customWidth="1"/>
    <col min="5" max="5" width="13.26953125" customWidth="1"/>
    <col min="6" max="6" width="13.7265625" customWidth="1"/>
    <col min="7" max="12" width="15.81640625" customWidth="1"/>
  </cols>
  <sheetData>
    <row r="1" spans="1:18" x14ac:dyDescent="0.35">
      <c r="A1" s="224"/>
      <c r="B1" s="224"/>
      <c r="C1" s="777"/>
      <c r="D1" s="777"/>
      <c r="E1" s="778"/>
      <c r="F1" s="778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779" t="s">
        <v>0</v>
      </c>
      <c r="D2" s="780"/>
      <c r="E2" s="781">
        <v>45673</v>
      </c>
      <c r="F2" s="78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782" t="s">
        <v>1</v>
      </c>
      <c r="D3" s="783"/>
      <c r="E3" s="784" t="s">
        <v>130</v>
      </c>
      <c r="F3" s="784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785" t="s">
        <v>3</v>
      </c>
      <c r="D4" s="786"/>
      <c r="E4" s="787" t="s">
        <v>85</v>
      </c>
      <c r="F4" s="787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788" t="s">
        <v>5</v>
      </c>
      <c r="D8" s="789"/>
      <c r="E8" s="789"/>
      <c r="F8" s="789"/>
      <c r="G8" s="789"/>
      <c r="H8" s="789"/>
      <c r="I8" s="789"/>
      <c r="J8" s="789"/>
      <c r="K8" s="789"/>
      <c r="L8" s="790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791"/>
      <c r="D9" s="792"/>
      <c r="E9" s="792"/>
      <c r="F9" s="792"/>
      <c r="G9" s="792"/>
      <c r="H9" s="792"/>
      <c r="I9" s="792"/>
      <c r="J9" s="792"/>
      <c r="K9" s="792"/>
      <c r="L9" s="793"/>
      <c r="M9" s="228"/>
      <c r="N9" s="228"/>
      <c r="O9" s="224"/>
      <c r="P9" s="224"/>
      <c r="Q9" s="224"/>
      <c r="R9" s="224"/>
    </row>
    <row r="10" spans="1:18" ht="26" x14ac:dyDescent="0.35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4">
      <c r="A11" s="224"/>
      <c r="B11" s="224"/>
      <c r="C11" s="257"/>
      <c r="D11" s="383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4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5">
      <c r="A14" s="224"/>
      <c r="B14" s="224"/>
      <c r="C14" s="794" t="s">
        <v>20</v>
      </c>
      <c r="D14" s="795"/>
      <c r="E14" s="795"/>
      <c r="F14" s="795"/>
      <c r="G14" s="795"/>
      <c r="H14" s="795"/>
      <c r="I14" s="795"/>
      <c r="J14" s="795"/>
      <c r="K14" s="795"/>
      <c r="L14" s="796"/>
      <c r="M14" s="224"/>
      <c r="N14" s="231"/>
      <c r="O14" s="224"/>
      <c r="P14" s="224"/>
      <c r="Q14" s="224"/>
      <c r="R14" s="224"/>
    </row>
    <row r="15" spans="1:18" x14ac:dyDescent="0.35">
      <c r="A15" s="224"/>
      <c r="B15" s="224"/>
      <c r="C15" s="797"/>
      <c r="D15" s="798"/>
      <c r="E15" s="798"/>
      <c r="F15" s="798"/>
      <c r="G15" s="798"/>
      <c r="H15" s="798"/>
      <c r="I15" s="798"/>
      <c r="J15" s="798"/>
      <c r="K15" s="798"/>
      <c r="L15" s="799"/>
      <c r="M15" s="224"/>
      <c r="N15" s="224"/>
      <c r="O15" s="224"/>
      <c r="P15" s="224"/>
      <c r="Q15" s="224"/>
      <c r="R15" s="224"/>
    </row>
    <row r="16" spans="1:18" ht="26" x14ac:dyDescent="0.35">
      <c r="A16" s="226"/>
      <c r="B16" s="226"/>
      <c r="C16" s="246" t="s">
        <v>6</v>
      </c>
      <c r="D16" s="232" t="s">
        <v>7</v>
      </c>
      <c r="E16" s="233" t="s">
        <v>8</v>
      </c>
      <c r="F16" s="233" t="s">
        <v>9</v>
      </c>
      <c r="G16" s="233" t="s">
        <v>10</v>
      </c>
      <c r="H16" s="233" t="s">
        <v>11</v>
      </c>
      <c r="I16" s="233" t="s">
        <v>21</v>
      </c>
      <c r="J16" s="233" t="s">
        <v>22</v>
      </c>
      <c r="K16" s="233" t="s">
        <v>23</v>
      </c>
      <c r="L16" s="247" t="s">
        <v>24</v>
      </c>
      <c r="M16" s="226"/>
      <c r="N16" s="226"/>
      <c r="O16" s="226"/>
      <c r="P16" s="226"/>
      <c r="Q16" s="226"/>
      <c r="R16" s="226"/>
    </row>
    <row r="17" spans="1:18" ht="15" thickBot="1" x14ac:dyDescent="0.4">
      <c r="A17" s="234"/>
      <c r="B17" s="234"/>
      <c r="C17" s="313">
        <v>45583</v>
      </c>
      <c r="D17" s="385" t="s">
        <v>97</v>
      </c>
      <c r="E17" s="258">
        <v>9015</v>
      </c>
      <c r="F17" s="259">
        <v>45739</v>
      </c>
      <c r="G17" s="259">
        <v>45739</v>
      </c>
      <c r="H17" s="260" t="s">
        <v>131</v>
      </c>
      <c r="I17" s="261">
        <v>0.37638888888888888</v>
      </c>
      <c r="J17" s="384" t="s">
        <v>19</v>
      </c>
      <c r="K17" s="261">
        <v>0.4375</v>
      </c>
      <c r="L17" s="378">
        <v>0.4513888888888889</v>
      </c>
      <c r="M17" s="234"/>
      <c r="N17" s="234"/>
      <c r="O17" s="234"/>
      <c r="P17" s="234"/>
      <c r="Q17" s="234"/>
      <c r="R17" s="234"/>
    </row>
    <row r="18" spans="1:18" x14ac:dyDescent="0.35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4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5">
      <c r="A20" s="224"/>
      <c r="B20" s="224"/>
      <c r="C20" s="800" t="s">
        <v>55</v>
      </c>
      <c r="D20" s="801"/>
      <c r="E20" s="801"/>
      <c r="F20" s="801"/>
      <c r="G20" s="801"/>
      <c r="H20" s="801"/>
      <c r="I20" s="801"/>
      <c r="J20" s="801"/>
      <c r="K20" s="801"/>
      <c r="L20" s="801"/>
      <c r="M20" s="801"/>
      <c r="N20" s="802"/>
      <c r="O20" s="224"/>
      <c r="P20" s="224"/>
      <c r="Q20" s="224"/>
      <c r="R20" s="224"/>
    </row>
    <row r="21" spans="1:18" x14ac:dyDescent="0.35">
      <c r="A21" s="224"/>
      <c r="B21" s="224"/>
      <c r="C21" s="803"/>
      <c r="D21" s="804"/>
      <c r="E21" s="804"/>
      <c r="F21" s="804"/>
      <c r="G21" s="804"/>
      <c r="H21" s="804"/>
      <c r="I21" s="804"/>
      <c r="J21" s="804"/>
      <c r="K21" s="804"/>
      <c r="L21" s="804"/>
      <c r="M21" s="804"/>
      <c r="N21" s="805"/>
      <c r="O21" s="224"/>
      <c r="P21" s="224"/>
      <c r="Q21" s="224"/>
      <c r="R21" s="224"/>
    </row>
    <row r="22" spans="1:18" ht="39" x14ac:dyDescent="0.35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ht="15" thickBot="1" x14ac:dyDescent="0.4">
      <c r="A23" s="224"/>
      <c r="B23" s="224"/>
      <c r="C23" s="252"/>
      <c r="D23" s="383" t="s">
        <v>60</v>
      </c>
      <c r="E23" s="253"/>
      <c r="F23" s="253"/>
      <c r="G23" s="253"/>
      <c r="H23" s="249"/>
      <c r="I23" s="248"/>
      <c r="J23" s="386"/>
      <c r="K23" s="248"/>
      <c r="L23" s="384"/>
      <c r="M23" s="248"/>
      <c r="N23" s="254"/>
      <c r="O23" s="224"/>
      <c r="P23" s="224"/>
      <c r="Q23" s="224"/>
      <c r="R23" s="224"/>
    </row>
    <row r="24" spans="1:18" x14ac:dyDescent="0.3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4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5">
      <c r="A26" s="224"/>
      <c r="B26" s="224"/>
      <c r="C26" s="806" t="s">
        <v>61</v>
      </c>
      <c r="D26" s="807"/>
      <c r="E26" s="807"/>
      <c r="F26" s="807"/>
      <c r="G26" s="807"/>
      <c r="H26" s="807"/>
      <c r="I26" s="807"/>
      <c r="J26" s="807"/>
      <c r="K26" s="807"/>
      <c r="L26" s="807"/>
      <c r="M26" s="807"/>
      <c r="N26" s="808"/>
      <c r="O26" s="224"/>
      <c r="P26" s="224"/>
      <c r="Q26" s="224"/>
      <c r="R26" s="224"/>
    </row>
    <row r="27" spans="1:18" x14ac:dyDescent="0.35">
      <c r="A27" s="224"/>
      <c r="B27" s="224"/>
      <c r="C27" s="809"/>
      <c r="D27" s="810"/>
      <c r="E27" s="810"/>
      <c r="F27" s="810"/>
      <c r="G27" s="810"/>
      <c r="H27" s="810"/>
      <c r="I27" s="810"/>
      <c r="J27" s="810"/>
      <c r="K27" s="810"/>
      <c r="L27" s="810"/>
      <c r="M27" s="810"/>
      <c r="N27" s="811"/>
      <c r="O27" s="224"/>
      <c r="P27" s="224"/>
      <c r="Q27" s="224"/>
      <c r="R27" s="224"/>
    </row>
    <row r="28" spans="1:18" ht="39" x14ac:dyDescent="0.35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ht="27" thickBot="1" x14ac:dyDescent="0.4">
      <c r="A29" s="224"/>
      <c r="B29" s="224"/>
      <c r="C29" s="273">
        <v>45600</v>
      </c>
      <c r="D29" s="274" t="s">
        <v>132</v>
      </c>
      <c r="E29" s="275">
        <v>9145</v>
      </c>
      <c r="F29" s="276">
        <v>45698</v>
      </c>
      <c r="G29" s="276">
        <v>45744</v>
      </c>
      <c r="H29" s="277" t="s">
        <v>33</v>
      </c>
      <c r="I29" s="278">
        <v>0.7055555555555556</v>
      </c>
      <c r="J29" s="387">
        <v>0.66041666666666665</v>
      </c>
      <c r="K29" s="278">
        <v>0.73263888888888884</v>
      </c>
      <c r="L29" s="388">
        <v>0.69097222222222221</v>
      </c>
      <c r="M29" s="278">
        <v>0.74791666666666667</v>
      </c>
      <c r="N29" s="389">
        <v>0.70625000000000004</v>
      </c>
      <c r="O29" s="224"/>
      <c r="P29" s="224"/>
      <c r="Q29" s="224"/>
      <c r="R29" s="224"/>
    </row>
    <row r="30" spans="1:18" ht="27" thickBot="1" x14ac:dyDescent="0.4">
      <c r="A30" s="224"/>
      <c r="B30" s="224"/>
      <c r="C30" s="314">
        <v>45600</v>
      </c>
      <c r="D30" s="285" t="s">
        <v>132</v>
      </c>
      <c r="E30" s="279">
        <v>9145</v>
      </c>
      <c r="F30" s="280">
        <v>45774</v>
      </c>
      <c r="G30" s="280">
        <v>45788</v>
      </c>
      <c r="H30" s="281" t="s">
        <v>33</v>
      </c>
      <c r="I30" s="282">
        <v>0.7055555555555556</v>
      </c>
      <c r="J30" s="390">
        <v>0.66041666666666665</v>
      </c>
      <c r="K30" s="282">
        <v>0.73263888888888884</v>
      </c>
      <c r="L30" s="390">
        <v>0.69097222222222221</v>
      </c>
      <c r="M30" s="282">
        <v>0.74791666666666667</v>
      </c>
      <c r="N30" s="391">
        <v>0.70625000000000004</v>
      </c>
      <c r="O30" s="224"/>
      <c r="P30" s="224"/>
      <c r="Q30" s="224"/>
      <c r="R30" s="224"/>
    </row>
    <row r="31" spans="1:18" ht="26.5" x14ac:dyDescent="0.35">
      <c r="A31" s="224"/>
      <c r="B31" s="224"/>
      <c r="C31" s="273">
        <v>45600</v>
      </c>
      <c r="D31" s="272" t="s">
        <v>132</v>
      </c>
      <c r="E31" s="271">
        <v>9157</v>
      </c>
      <c r="F31" s="269">
        <v>45774</v>
      </c>
      <c r="G31" s="269">
        <v>45788</v>
      </c>
      <c r="H31" s="268" t="s">
        <v>33</v>
      </c>
      <c r="I31" s="283">
        <v>0.78541666666666665</v>
      </c>
      <c r="J31" s="392">
        <v>0.80694444444444446</v>
      </c>
      <c r="K31" s="265">
        <v>0.8125</v>
      </c>
      <c r="L31" s="392">
        <v>0.83333333333333337</v>
      </c>
      <c r="M31" s="265">
        <v>0.83125000000000004</v>
      </c>
      <c r="N31" s="393">
        <v>0.8520833333333333</v>
      </c>
      <c r="O31" s="238" t="s">
        <v>133</v>
      </c>
      <c r="P31" s="224"/>
      <c r="Q31" s="224"/>
      <c r="R31" s="224"/>
    </row>
    <row r="32" spans="1:18" ht="27" thickBot="1" x14ac:dyDescent="0.4">
      <c r="A32" s="224"/>
      <c r="B32" s="224"/>
      <c r="C32" s="300">
        <v>45583</v>
      </c>
      <c r="D32" s="262" t="s">
        <v>132</v>
      </c>
      <c r="E32" s="394">
        <v>9117</v>
      </c>
      <c r="F32" s="263">
        <v>45739</v>
      </c>
      <c r="G32" s="263">
        <v>45739</v>
      </c>
      <c r="H32" s="264" t="s">
        <v>131</v>
      </c>
      <c r="I32" s="264" t="s">
        <v>134</v>
      </c>
      <c r="J32" s="395">
        <v>0.41111111111111109</v>
      </c>
      <c r="K32" s="267">
        <v>0.39583333333333331</v>
      </c>
      <c r="L32" s="396">
        <v>0.4375</v>
      </c>
      <c r="M32" s="266">
        <v>0.41458333333333336</v>
      </c>
      <c r="N32" s="397">
        <v>0.45624999999999999</v>
      </c>
      <c r="O32" s="239"/>
      <c r="P32" s="224"/>
      <c r="Q32" s="224"/>
      <c r="R32" s="224"/>
    </row>
    <row r="33" spans="1:18" x14ac:dyDescent="0.35">
      <c r="A33" s="224"/>
      <c r="B33" s="224"/>
      <c r="C33" s="226"/>
      <c r="D33" s="224"/>
      <c r="E33" s="224"/>
      <c r="F33" s="224"/>
      <c r="G33" s="225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18" ht="15" thickBot="1" x14ac:dyDescent="0.4">
      <c r="A34" s="224"/>
      <c r="B34" s="224"/>
      <c r="C34" s="226"/>
      <c r="D34" s="224"/>
      <c r="E34" s="224"/>
      <c r="F34" s="224"/>
      <c r="G34" s="225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</row>
    <row r="35" spans="1:18" x14ac:dyDescent="0.35">
      <c r="A35" s="224"/>
      <c r="B35" s="224"/>
      <c r="C35" s="812" t="s">
        <v>71</v>
      </c>
      <c r="D35" s="813"/>
      <c r="E35" s="813"/>
      <c r="F35" s="813"/>
      <c r="G35" s="813"/>
      <c r="H35" s="813"/>
      <c r="I35" s="813"/>
      <c r="J35" s="813"/>
      <c r="K35" s="813"/>
      <c r="L35" s="813"/>
      <c r="M35" s="813"/>
      <c r="N35" s="813"/>
      <c r="O35" s="813"/>
      <c r="P35" s="814"/>
      <c r="Q35" s="224"/>
      <c r="R35" s="224"/>
    </row>
    <row r="36" spans="1:18" x14ac:dyDescent="0.35">
      <c r="A36" s="224"/>
      <c r="B36" s="224"/>
      <c r="C36" s="815"/>
      <c r="D36" s="816"/>
      <c r="E36" s="816"/>
      <c r="F36" s="816"/>
      <c r="G36" s="816"/>
      <c r="H36" s="816"/>
      <c r="I36" s="816"/>
      <c r="J36" s="816"/>
      <c r="K36" s="816"/>
      <c r="L36" s="816"/>
      <c r="M36" s="816"/>
      <c r="N36" s="816"/>
      <c r="O36" s="816"/>
      <c r="P36" s="817"/>
      <c r="Q36" s="224"/>
      <c r="R36" s="224"/>
    </row>
    <row r="37" spans="1:18" ht="52" x14ac:dyDescent="0.35">
      <c r="A37" s="226"/>
      <c r="B37" s="226"/>
      <c r="C37" s="288" t="s">
        <v>6</v>
      </c>
      <c r="D37" s="240" t="s">
        <v>7</v>
      </c>
      <c r="E37" s="240" t="s">
        <v>8</v>
      </c>
      <c r="F37" s="240" t="s">
        <v>9</v>
      </c>
      <c r="G37" s="240" t="s">
        <v>10</v>
      </c>
      <c r="H37" s="240" t="s">
        <v>11</v>
      </c>
      <c r="I37" s="240" t="s">
        <v>72</v>
      </c>
      <c r="J37" s="240" t="s">
        <v>73</v>
      </c>
      <c r="K37" s="240" t="s">
        <v>74</v>
      </c>
      <c r="L37" s="240" t="s">
        <v>75</v>
      </c>
      <c r="M37" s="240" t="s">
        <v>62</v>
      </c>
      <c r="N37" s="240" t="s">
        <v>63</v>
      </c>
      <c r="O37" s="240" t="s">
        <v>23</v>
      </c>
      <c r="P37" s="289" t="s">
        <v>24</v>
      </c>
      <c r="Q37" s="226"/>
      <c r="R37" s="226"/>
    </row>
    <row r="38" spans="1:18" ht="15" thickBot="1" x14ac:dyDescent="0.4">
      <c r="A38" s="224"/>
      <c r="B38" s="224"/>
      <c r="C38" s="290"/>
      <c r="D38" s="386" t="s">
        <v>60</v>
      </c>
      <c r="E38" s="253"/>
      <c r="F38" s="253"/>
      <c r="G38" s="253"/>
      <c r="H38" s="249"/>
      <c r="I38" s="248"/>
      <c r="J38" s="386"/>
      <c r="K38" s="248"/>
      <c r="L38" s="386"/>
      <c r="M38" s="248"/>
      <c r="N38" s="384"/>
      <c r="O38" s="248"/>
      <c r="P38" s="398"/>
      <c r="Q38" s="224"/>
      <c r="R38" s="224"/>
    </row>
    <row r="39" spans="1:18" x14ac:dyDescent="0.35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18" ht="15" thickBot="1" x14ac:dyDescent="0.4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18" x14ac:dyDescent="0.35">
      <c r="A41" s="224"/>
      <c r="B41" s="224"/>
      <c r="C41" s="771" t="s">
        <v>76</v>
      </c>
      <c r="D41" s="772"/>
      <c r="E41" s="772"/>
      <c r="F41" s="772"/>
      <c r="G41" s="772"/>
      <c r="H41" s="772"/>
      <c r="I41" s="772"/>
      <c r="J41" s="772"/>
      <c r="K41" s="772"/>
      <c r="L41" s="772"/>
      <c r="M41" s="772"/>
      <c r="N41" s="772"/>
      <c r="O41" s="772"/>
      <c r="P41" s="772"/>
      <c r="Q41" s="772"/>
      <c r="R41" s="773"/>
    </row>
    <row r="42" spans="1:18" x14ac:dyDescent="0.35">
      <c r="A42" s="224"/>
      <c r="B42" s="224"/>
      <c r="C42" s="774"/>
      <c r="D42" s="775"/>
      <c r="E42" s="775"/>
      <c r="F42" s="775"/>
      <c r="G42" s="775"/>
      <c r="H42" s="775"/>
      <c r="I42" s="775"/>
      <c r="J42" s="775"/>
      <c r="K42" s="775"/>
      <c r="L42" s="775"/>
      <c r="M42" s="775"/>
      <c r="N42" s="775"/>
      <c r="O42" s="775"/>
      <c r="P42" s="775"/>
      <c r="Q42" s="775"/>
      <c r="R42" s="776"/>
    </row>
    <row r="43" spans="1:18" ht="52" x14ac:dyDescent="0.35">
      <c r="A43" s="226"/>
      <c r="B43" s="226"/>
      <c r="C43" s="286" t="s">
        <v>6</v>
      </c>
      <c r="D43" s="241" t="s">
        <v>7</v>
      </c>
      <c r="E43" s="284" t="s">
        <v>8</v>
      </c>
      <c r="F43" s="242" t="s">
        <v>9</v>
      </c>
      <c r="G43" s="242" t="s">
        <v>10</v>
      </c>
      <c r="H43" s="242" t="s">
        <v>11</v>
      </c>
      <c r="I43" s="242" t="s">
        <v>12</v>
      </c>
      <c r="J43" s="242" t="s">
        <v>13</v>
      </c>
      <c r="K43" s="242" t="s">
        <v>56</v>
      </c>
      <c r="L43" s="242" t="s">
        <v>57</v>
      </c>
      <c r="M43" s="242" t="s">
        <v>107</v>
      </c>
      <c r="N43" s="242" t="s">
        <v>108</v>
      </c>
      <c r="O43" s="242" t="s">
        <v>77</v>
      </c>
      <c r="P43" s="242" t="s">
        <v>78</v>
      </c>
      <c r="Q43" s="242" t="s">
        <v>79</v>
      </c>
      <c r="R43" s="287" t="s">
        <v>80</v>
      </c>
    </row>
    <row r="44" spans="1:18" ht="26.5" thickBot="1" x14ac:dyDescent="0.4">
      <c r="A44" s="224"/>
      <c r="B44" s="224"/>
      <c r="C44" s="291">
        <v>45607</v>
      </c>
      <c r="D44" s="292" t="s">
        <v>97</v>
      </c>
      <c r="E44" s="293">
        <v>9106</v>
      </c>
      <c r="F44" s="294">
        <v>45671</v>
      </c>
      <c r="G44" s="294">
        <v>45681</v>
      </c>
      <c r="H44" s="295" t="s">
        <v>33</v>
      </c>
      <c r="I44" s="296">
        <v>0.26111111111111113</v>
      </c>
      <c r="J44" s="399">
        <v>0.25277777777777777</v>
      </c>
      <c r="K44" s="400" t="s">
        <v>19</v>
      </c>
      <c r="L44" s="400" t="s">
        <v>19</v>
      </c>
      <c r="M44" s="297">
        <v>0.3840277777777778</v>
      </c>
      <c r="N44" s="400" t="s">
        <v>19</v>
      </c>
      <c r="O44" s="297">
        <v>0.43888888888888888</v>
      </c>
      <c r="P44" s="400" t="s">
        <v>19</v>
      </c>
      <c r="Q44" s="298">
        <v>0.46875</v>
      </c>
      <c r="R44" s="401">
        <v>0.47222222222222221</v>
      </c>
    </row>
    <row r="45" spans="1:18" x14ac:dyDescent="0.35">
      <c r="A45" s="224"/>
      <c r="B45" s="224"/>
      <c r="C45" s="226"/>
      <c r="D45" s="224"/>
      <c r="E45" s="224"/>
      <c r="F45" s="224"/>
      <c r="G45" s="225"/>
      <c r="H45" s="243"/>
      <c r="I45" s="243"/>
      <c r="J45" s="243"/>
      <c r="K45" s="243"/>
      <c r="L45" s="243"/>
      <c r="M45" s="243"/>
      <c r="N45" s="243"/>
      <c r="O45" s="224"/>
      <c r="P45" s="224"/>
      <c r="Q45" s="224"/>
      <c r="R45" s="224"/>
    </row>
  </sheetData>
  <mergeCells count="13">
    <mergeCell ref="C41:R42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5:P3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0C8B0-DB50-4415-AD2B-8F8C4884B8C4}">
  <dimension ref="A1:R43"/>
  <sheetViews>
    <sheetView topLeftCell="A22" workbookViewId="0">
      <selection activeCell="A24" sqref="A24"/>
    </sheetView>
  </sheetViews>
  <sheetFormatPr defaultRowHeight="14.5" x14ac:dyDescent="0.35"/>
  <cols>
    <col min="3" max="3" width="21.1796875" customWidth="1"/>
    <col min="4" max="4" width="23.81640625" customWidth="1"/>
    <col min="5" max="5" width="13.26953125" customWidth="1"/>
    <col min="6" max="6" width="13.7265625" customWidth="1"/>
    <col min="7" max="12" width="15.81640625" customWidth="1"/>
  </cols>
  <sheetData>
    <row r="1" spans="1:18" x14ac:dyDescent="0.35">
      <c r="A1" s="224"/>
      <c r="B1" s="224"/>
      <c r="C1" s="777"/>
      <c r="D1" s="777"/>
      <c r="E1" s="778"/>
      <c r="F1" s="778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779" t="s">
        <v>0</v>
      </c>
      <c r="D2" s="780"/>
      <c r="E2" s="781">
        <v>45686</v>
      </c>
      <c r="F2" s="78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782" t="s">
        <v>1</v>
      </c>
      <c r="D3" s="783"/>
      <c r="E3" s="784" t="s">
        <v>135</v>
      </c>
      <c r="F3" s="784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785" t="s">
        <v>3</v>
      </c>
      <c r="D4" s="786"/>
      <c r="E4" s="787" t="s">
        <v>85</v>
      </c>
      <c r="F4" s="787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788" t="s">
        <v>5</v>
      </c>
      <c r="D8" s="789"/>
      <c r="E8" s="789"/>
      <c r="F8" s="789"/>
      <c r="G8" s="789"/>
      <c r="H8" s="789"/>
      <c r="I8" s="789"/>
      <c r="J8" s="789"/>
      <c r="K8" s="789"/>
      <c r="L8" s="790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791"/>
      <c r="D9" s="792"/>
      <c r="E9" s="792"/>
      <c r="F9" s="792"/>
      <c r="G9" s="792"/>
      <c r="H9" s="792"/>
      <c r="I9" s="792"/>
      <c r="J9" s="792"/>
      <c r="K9" s="792"/>
      <c r="L9" s="793"/>
      <c r="M9" s="228"/>
      <c r="N9" s="228"/>
      <c r="O9" s="224"/>
      <c r="P9" s="224"/>
      <c r="Q9" s="224"/>
      <c r="R9" s="224"/>
    </row>
    <row r="10" spans="1:18" ht="26" x14ac:dyDescent="0.35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4">
      <c r="A11" s="224"/>
      <c r="B11" s="224"/>
      <c r="C11" s="257"/>
      <c r="D11" s="383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4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5">
      <c r="A14" s="224"/>
      <c r="B14" s="224"/>
      <c r="C14" s="794" t="s">
        <v>20</v>
      </c>
      <c r="D14" s="795"/>
      <c r="E14" s="795"/>
      <c r="F14" s="795"/>
      <c r="G14" s="795"/>
      <c r="H14" s="795"/>
      <c r="I14" s="795"/>
      <c r="J14" s="795"/>
      <c r="K14" s="795"/>
      <c r="L14" s="796"/>
      <c r="M14" s="224"/>
      <c r="N14" s="231"/>
      <c r="O14" s="224"/>
      <c r="P14" s="224"/>
      <c r="Q14" s="224"/>
      <c r="R14" s="224"/>
    </row>
    <row r="15" spans="1:18" x14ac:dyDescent="0.35">
      <c r="A15" s="224"/>
      <c r="B15" s="224"/>
      <c r="C15" s="797"/>
      <c r="D15" s="798"/>
      <c r="E15" s="798"/>
      <c r="F15" s="798"/>
      <c r="G15" s="798"/>
      <c r="H15" s="798"/>
      <c r="I15" s="798"/>
      <c r="J15" s="798"/>
      <c r="K15" s="798"/>
      <c r="L15" s="799"/>
      <c r="M15" s="224"/>
      <c r="N15" s="224"/>
      <c r="O15" s="224"/>
      <c r="P15" s="224"/>
      <c r="Q15" s="224"/>
      <c r="R15" s="224"/>
    </row>
    <row r="16" spans="1:18" ht="26" x14ac:dyDescent="0.35">
      <c r="A16" s="226"/>
      <c r="B16" s="226"/>
      <c r="C16" s="246" t="s">
        <v>6</v>
      </c>
      <c r="D16" s="232" t="s">
        <v>7</v>
      </c>
      <c r="E16" s="233" t="s">
        <v>8</v>
      </c>
      <c r="F16" s="233" t="s">
        <v>9</v>
      </c>
      <c r="G16" s="233" t="s">
        <v>10</v>
      </c>
      <c r="H16" s="233" t="s">
        <v>11</v>
      </c>
      <c r="I16" s="233" t="s">
        <v>21</v>
      </c>
      <c r="J16" s="233" t="s">
        <v>22</v>
      </c>
      <c r="K16" s="233" t="s">
        <v>23</v>
      </c>
      <c r="L16" s="247" t="s">
        <v>24</v>
      </c>
      <c r="M16" s="226"/>
      <c r="N16" s="226"/>
      <c r="O16" s="226"/>
      <c r="P16" s="226"/>
      <c r="Q16" s="226"/>
      <c r="R16" s="226"/>
    </row>
    <row r="17" spans="1:18" ht="15" thickBot="1" x14ac:dyDescent="0.4">
      <c r="A17" s="234"/>
      <c r="B17" s="234"/>
      <c r="C17" s="257"/>
      <c r="D17" s="383" t="s">
        <v>60</v>
      </c>
      <c r="E17" s="258"/>
      <c r="F17" s="259"/>
      <c r="G17" s="259"/>
      <c r="H17" s="260"/>
      <c r="I17" s="261"/>
      <c r="J17" s="384"/>
      <c r="K17" s="261"/>
      <c r="L17" s="378"/>
      <c r="M17" s="234"/>
      <c r="N17" s="234"/>
      <c r="O17" s="234"/>
      <c r="P17" s="234"/>
      <c r="Q17" s="234"/>
      <c r="R17" s="234"/>
    </row>
    <row r="18" spans="1:18" x14ac:dyDescent="0.35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4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5">
      <c r="A20" s="224"/>
      <c r="B20" s="224"/>
      <c r="C20" s="800" t="s">
        <v>55</v>
      </c>
      <c r="D20" s="801"/>
      <c r="E20" s="801"/>
      <c r="F20" s="801"/>
      <c r="G20" s="801"/>
      <c r="H20" s="801"/>
      <c r="I20" s="801"/>
      <c r="J20" s="801"/>
      <c r="K20" s="801"/>
      <c r="L20" s="801"/>
      <c r="M20" s="801"/>
      <c r="N20" s="802"/>
      <c r="O20" s="224"/>
      <c r="P20" s="224"/>
      <c r="Q20" s="224"/>
      <c r="R20" s="224"/>
    </row>
    <row r="21" spans="1:18" x14ac:dyDescent="0.35">
      <c r="A21" s="224"/>
      <c r="B21" s="224"/>
      <c r="C21" s="803"/>
      <c r="D21" s="804"/>
      <c r="E21" s="804"/>
      <c r="F21" s="804"/>
      <c r="G21" s="804"/>
      <c r="H21" s="804"/>
      <c r="I21" s="804"/>
      <c r="J21" s="804"/>
      <c r="K21" s="804"/>
      <c r="L21" s="804"/>
      <c r="M21" s="804"/>
      <c r="N21" s="805"/>
      <c r="O21" s="224"/>
      <c r="P21" s="224"/>
      <c r="Q21" s="224"/>
      <c r="R21" s="224"/>
    </row>
    <row r="22" spans="1:18" ht="39" x14ac:dyDescent="0.35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s="309" customFormat="1" ht="26.5" thickBot="1" x14ac:dyDescent="0.4">
      <c r="A23" s="299"/>
      <c r="B23" s="299"/>
      <c r="C23" s="307">
        <v>45682</v>
      </c>
      <c r="D23" s="385" t="s">
        <v>97</v>
      </c>
      <c r="E23" s="308">
        <v>9148</v>
      </c>
      <c r="F23" s="310">
        <v>45725</v>
      </c>
      <c r="G23" s="310">
        <v>45732</v>
      </c>
      <c r="H23" s="260" t="s">
        <v>136</v>
      </c>
      <c r="I23" s="261">
        <v>0.71111111111111114</v>
      </c>
      <c r="J23" s="361">
        <v>0.6694444444444444</v>
      </c>
      <c r="K23" s="261">
        <v>0.80972222222222223</v>
      </c>
      <c r="L23" s="311">
        <v>0.7680555555555556</v>
      </c>
      <c r="M23" s="261">
        <v>0.83680555555555558</v>
      </c>
      <c r="N23" s="312">
        <v>0.79513888888888884</v>
      </c>
      <c r="O23" s="299"/>
      <c r="P23" s="299"/>
      <c r="Q23" s="299"/>
      <c r="R23" s="299"/>
    </row>
    <row r="24" spans="1:18" x14ac:dyDescent="0.3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4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5">
      <c r="A26" s="224"/>
      <c r="B26" s="224"/>
      <c r="C26" s="806" t="s">
        <v>61</v>
      </c>
      <c r="D26" s="807"/>
      <c r="E26" s="807"/>
      <c r="F26" s="807"/>
      <c r="G26" s="807"/>
      <c r="H26" s="807"/>
      <c r="I26" s="807"/>
      <c r="J26" s="807"/>
      <c r="K26" s="807"/>
      <c r="L26" s="807"/>
      <c r="M26" s="807"/>
      <c r="N26" s="808"/>
      <c r="O26" s="224"/>
      <c r="P26" s="224"/>
      <c r="Q26" s="224"/>
      <c r="R26" s="224"/>
    </row>
    <row r="27" spans="1:18" x14ac:dyDescent="0.35">
      <c r="A27" s="224"/>
      <c r="B27" s="224"/>
      <c r="C27" s="809"/>
      <c r="D27" s="810"/>
      <c r="E27" s="810"/>
      <c r="F27" s="810"/>
      <c r="G27" s="810"/>
      <c r="H27" s="810"/>
      <c r="I27" s="810"/>
      <c r="J27" s="810"/>
      <c r="K27" s="810"/>
      <c r="L27" s="810"/>
      <c r="M27" s="810"/>
      <c r="N27" s="811"/>
      <c r="O27" s="224"/>
      <c r="P27" s="224"/>
      <c r="Q27" s="224"/>
      <c r="R27" s="224"/>
    </row>
    <row r="28" spans="1:18" ht="39" x14ac:dyDescent="0.35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ht="26.5" x14ac:dyDescent="0.35">
      <c r="A29" s="224"/>
      <c r="B29" s="224"/>
      <c r="C29" s="273">
        <v>45685</v>
      </c>
      <c r="D29" s="274" t="s">
        <v>132</v>
      </c>
      <c r="E29" s="275">
        <v>9159</v>
      </c>
      <c r="F29" s="276">
        <v>45698</v>
      </c>
      <c r="G29" s="276">
        <v>45716</v>
      </c>
      <c r="H29" s="277" t="s">
        <v>33</v>
      </c>
      <c r="I29" s="278" t="s">
        <v>137</v>
      </c>
      <c r="J29" s="387">
        <v>0.8305555555555556</v>
      </c>
      <c r="K29" s="278" t="s">
        <v>138</v>
      </c>
      <c r="L29" s="388" t="s">
        <v>139</v>
      </c>
      <c r="M29" s="278" t="s">
        <v>140</v>
      </c>
      <c r="N29" s="389">
        <v>0.87291666666666667</v>
      </c>
      <c r="O29" s="224"/>
      <c r="P29" s="224"/>
      <c r="Q29" s="224"/>
      <c r="R29" s="224"/>
    </row>
    <row r="30" spans="1:18" ht="27" thickBot="1" x14ac:dyDescent="0.4">
      <c r="A30" s="224"/>
      <c r="B30" s="224"/>
      <c r="C30" s="303">
        <f>$C$29</f>
        <v>45685</v>
      </c>
      <c r="D30" s="304" t="s">
        <v>132</v>
      </c>
      <c r="E30" s="402">
        <v>9159</v>
      </c>
      <c r="F30" s="305">
        <v>45719</v>
      </c>
      <c r="G30" s="305">
        <v>45744</v>
      </c>
      <c r="H30" s="306" t="s">
        <v>33</v>
      </c>
      <c r="I30" s="301" t="s">
        <v>141</v>
      </c>
      <c r="J30" s="403">
        <v>0.8305555555555556</v>
      </c>
      <c r="K30" s="302" t="s">
        <v>142</v>
      </c>
      <c r="L30" s="403" t="s">
        <v>139</v>
      </c>
      <c r="M30" s="302" t="s">
        <v>140</v>
      </c>
      <c r="N30" s="404">
        <v>0.87291666666666667</v>
      </c>
      <c r="O30" s="224"/>
      <c r="P30" s="224"/>
      <c r="Q30" s="224"/>
      <c r="R30" s="224"/>
    </row>
    <row r="31" spans="1:18" ht="15" thickTop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ht="15" thickBot="1" x14ac:dyDescent="0.4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5">
      <c r="A33" s="224"/>
      <c r="B33" s="224"/>
      <c r="C33" s="812" t="s">
        <v>71</v>
      </c>
      <c r="D33" s="813"/>
      <c r="E33" s="813"/>
      <c r="F33" s="813"/>
      <c r="G33" s="813"/>
      <c r="H33" s="813"/>
      <c r="I33" s="813"/>
      <c r="J33" s="813"/>
      <c r="K33" s="813"/>
      <c r="L33" s="813"/>
      <c r="M33" s="813"/>
      <c r="N33" s="813"/>
      <c r="O33" s="813"/>
      <c r="P33" s="814"/>
      <c r="Q33" s="224"/>
      <c r="R33" s="224"/>
    </row>
    <row r="34" spans="1:18" x14ac:dyDescent="0.35">
      <c r="A34" s="224"/>
      <c r="B34" s="224"/>
      <c r="C34" s="815"/>
      <c r="D34" s="816"/>
      <c r="E34" s="816"/>
      <c r="F34" s="816"/>
      <c r="G34" s="816"/>
      <c r="H34" s="816"/>
      <c r="I34" s="816"/>
      <c r="J34" s="816"/>
      <c r="K34" s="816"/>
      <c r="L34" s="816"/>
      <c r="M34" s="816"/>
      <c r="N34" s="816"/>
      <c r="O34" s="816"/>
      <c r="P34" s="817"/>
      <c r="Q34" s="224"/>
      <c r="R34" s="224"/>
    </row>
    <row r="35" spans="1:18" ht="52" x14ac:dyDescent="0.35">
      <c r="A35" s="226"/>
      <c r="B35" s="226"/>
      <c r="C35" s="288" t="s">
        <v>6</v>
      </c>
      <c r="D35" s="240" t="s">
        <v>7</v>
      </c>
      <c r="E35" s="240" t="s">
        <v>8</v>
      </c>
      <c r="F35" s="240" t="s">
        <v>9</v>
      </c>
      <c r="G35" s="240" t="s">
        <v>10</v>
      </c>
      <c r="H35" s="240" t="s">
        <v>11</v>
      </c>
      <c r="I35" s="240" t="s">
        <v>72</v>
      </c>
      <c r="J35" s="240" t="s">
        <v>73</v>
      </c>
      <c r="K35" s="240" t="s">
        <v>74</v>
      </c>
      <c r="L35" s="240" t="s">
        <v>75</v>
      </c>
      <c r="M35" s="240" t="s">
        <v>62</v>
      </c>
      <c r="N35" s="240" t="s">
        <v>63</v>
      </c>
      <c r="O35" s="240" t="s">
        <v>23</v>
      </c>
      <c r="P35" s="289" t="s">
        <v>24</v>
      </c>
      <c r="Q35" s="226"/>
      <c r="R35" s="226"/>
    </row>
    <row r="36" spans="1:18" ht="15" thickBot="1" x14ac:dyDescent="0.4">
      <c r="A36" s="224"/>
      <c r="B36" s="224"/>
      <c r="C36" s="290"/>
      <c r="D36" s="386" t="s">
        <v>60</v>
      </c>
      <c r="E36" s="253"/>
      <c r="F36" s="253"/>
      <c r="G36" s="253"/>
      <c r="H36" s="249"/>
      <c r="I36" s="248"/>
      <c r="J36" s="386"/>
      <c r="K36" s="248"/>
      <c r="L36" s="386"/>
      <c r="M36" s="248"/>
      <c r="N36" s="384"/>
      <c r="O36" s="248"/>
      <c r="P36" s="398"/>
      <c r="Q36" s="224"/>
      <c r="R36" s="224"/>
    </row>
    <row r="37" spans="1:18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4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5">
      <c r="A39" s="224"/>
      <c r="B39" s="224"/>
      <c r="C39" s="771" t="s">
        <v>76</v>
      </c>
      <c r="D39" s="772"/>
      <c r="E39" s="772"/>
      <c r="F39" s="772"/>
      <c r="G39" s="772"/>
      <c r="H39" s="772"/>
      <c r="I39" s="772"/>
      <c r="J39" s="772"/>
      <c r="K39" s="772"/>
      <c r="L39" s="772"/>
      <c r="M39" s="772"/>
      <c r="N39" s="772"/>
      <c r="O39" s="772"/>
      <c r="P39" s="772"/>
      <c r="Q39" s="772"/>
      <c r="R39" s="773"/>
    </row>
    <row r="40" spans="1:18" x14ac:dyDescent="0.35">
      <c r="A40" s="224"/>
      <c r="B40" s="224"/>
      <c r="C40" s="774"/>
      <c r="D40" s="775"/>
      <c r="E40" s="775"/>
      <c r="F40" s="775"/>
      <c r="G40" s="775"/>
      <c r="H40" s="775"/>
      <c r="I40" s="775"/>
      <c r="J40" s="775"/>
      <c r="K40" s="775"/>
      <c r="L40" s="775"/>
      <c r="M40" s="775"/>
      <c r="N40" s="775"/>
      <c r="O40" s="775"/>
      <c r="P40" s="775"/>
      <c r="Q40" s="775"/>
      <c r="R40" s="776"/>
    </row>
    <row r="41" spans="1:18" ht="52" x14ac:dyDescent="0.35">
      <c r="A41" s="226"/>
      <c r="B41" s="226"/>
      <c r="C41" s="286" t="s">
        <v>6</v>
      </c>
      <c r="D41" s="241" t="s">
        <v>7</v>
      </c>
      <c r="E41" s="284" t="s">
        <v>8</v>
      </c>
      <c r="F41" s="242" t="s">
        <v>9</v>
      </c>
      <c r="G41" s="242" t="s">
        <v>10</v>
      </c>
      <c r="H41" s="242" t="s">
        <v>11</v>
      </c>
      <c r="I41" s="242" t="s">
        <v>12</v>
      </c>
      <c r="J41" s="242" t="s">
        <v>13</v>
      </c>
      <c r="K41" s="242" t="s">
        <v>56</v>
      </c>
      <c r="L41" s="242" t="s">
        <v>57</v>
      </c>
      <c r="M41" s="242" t="s">
        <v>107</v>
      </c>
      <c r="N41" s="242" t="s">
        <v>108</v>
      </c>
      <c r="O41" s="242" t="s">
        <v>77</v>
      </c>
      <c r="P41" s="242" t="s">
        <v>78</v>
      </c>
      <c r="Q41" s="242" t="s">
        <v>79</v>
      </c>
      <c r="R41" s="287" t="s">
        <v>80</v>
      </c>
    </row>
    <row r="42" spans="1:18" ht="15" thickBot="1" x14ac:dyDescent="0.4">
      <c r="A42" s="224"/>
      <c r="B42" s="224"/>
      <c r="C42" s="291"/>
      <c r="D42" s="386" t="s">
        <v>60</v>
      </c>
      <c r="E42" s="293"/>
      <c r="F42" s="294"/>
      <c r="G42" s="294"/>
      <c r="H42" s="295"/>
      <c r="I42" s="296"/>
      <c r="J42" s="399"/>
      <c r="K42" s="400"/>
      <c r="L42" s="400"/>
      <c r="M42" s="297"/>
      <c r="N42" s="400"/>
      <c r="O42" s="297"/>
      <c r="P42" s="400"/>
      <c r="Q42" s="298"/>
      <c r="R42" s="401"/>
    </row>
    <row r="43" spans="1:18" x14ac:dyDescent="0.35">
      <c r="A43" s="224"/>
      <c r="B43" s="224"/>
      <c r="C43" s="226"/>
      <c r="D43" s="224"/>
      <c r="E43" s="224"/>
      <c r="F43" s="224"/>
      <c r="G43" s="225"/>
      <c r="H43" s="243"/>
      <c r="I43" s="243"/>
      <c r="J43" s="243"/>
      <c r="K43" s="243"/>
      <c r="L43" s="243"/>
      <c r="M43" s="243"/>
      <c r="N43" s="243"/>
      <c r="O43" s="224"/>
      <c r="P43" s="224"/>
      <c r="Q43" s="224"/>
      <c r="R43" s="224"/>
    </row>
  </sheetData>
  <mergeCells count="13">
    <mergeCell ref="C39:R40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3:P3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AD37F-91EB-4B75-A180-49DDF243FF92}">
  <dimension ref="A1:R42"/>
  <sheetViews>
    <sheetView topLeftCell="A25" workbookViewId="0">
      <selection activeCell="B28" sqref="B28"/>
    </sheetView>
  </sheetViews>
  <sheetFormatPr defaultRowHeight="14.5" x14ac:dyDescent="0.35"/>
  <cols>
    <col min="3" max="3" width="21.1796875" customWidth="1"/>
    <col min="4" max="4" width="23.81640625" customWidth="1"/>
    <col min="5" max="5" width="13.26953125" customWidth="1"/>
    <col min="6" max="6" width="13.7265625" customWidth="1"/>
    <col min="7" max="12" width="15.81640625" customWidth="1"/>
  </cols>
  <sheetData>
    <row r="1" spans="1:18" x14ac:dyDescent="0.35">
      <c r="A1" s="224"/>
      <c r="B1" s="224"/>
      <c r="C1" s="777"/>
      <c r="D1" s="777"/>
      <c r="E1" s="778"/>
      <c r="F1" s="778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779" t="s">
        <v>0</v>
      </c>
      <c r="D2" s="780"/>
      <c r="E2" s="781">
        <v>45701</v>
      </c>
      <c r="F2" s="78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782" t="s">
        <v>1</v>
      </c>
      <c r="D3" s="783"/>
      <c r="E3" s="818">
        <v>45704</v>
      </c>
      <c r="F3" s="784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785" t="s">
        <v>3</v>
      </c>
      <c r="D4" s="786"/>
      <c r="E4" s="787" t="s">
        <v>85</v>
      </c>
      <c r="F4" s="787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788" t="s">
        <v>5</v>
      </c>
      <c r="D8" s="789"/>
      <c r="E8" s="789"/>
      <c r="F8" s="789"/>
      <c r="G8" s="789"/>
      <c r="H8" s="789"/>
      <c r="I8" s="789"/>
      <c r="J8" s="789"/>
      <c r="K8" s="789"/>
      <c r="L8" s="790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791"/>
      <c r="D9" s="792"/>
      <c r="E9" s="792"/>
      <c r="F9" s="792"/>
      <c r="G9" s="792"/>
      <c r="H9" s="792"/>
      <c r="I9" s="792"/>
      <c r="J9" s="792"/>
      <c r="K9" s="792"/>
      <c r="L9" s="793"/>
      <c r="M9" s="228"/>
      <c r="N9" s="228"/>
      <c r="O9" s="224"/>
      <c r="P9" s="224"/>
      <c r="Q9" s="224"/>
      <c r="R9" s="224"/>
    </row>
    <row r="10" spans="1:18" ht="26" x14ac:dyDescent="0.35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x14ac:dyDescent="0.35">
      <c r="A11" s="224"/>
      <c r="B11" s="224"/>
      <c r="C11" s="257"/>
      <c r="D11" s="386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4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5">
      <c r="A14" s="224"/>
      <c r="B14" s="224"/>
      <c r="C14" s="794" t="s">
        <v>20</v>
      </c>
      <c r="D14" s="795"/>
      <c r="E14" s="795"/>
      <c r="F14" s="795"/>
      <c r="G14" s="795"/>
      <c r="H14" s="795"/>
      <c r="I14" s="795"/>
      <c r="J14" s="795"/>
      <c r="K14" s="795"/>
      <c r="L14" s="796"/>
      <c r="M14" s="224"/>
      <c r="N14" s="231"/>
      <c r="O14" s="224"/>
      <c r="P14" s="224"/>
      <c r="Q14" s="224"/>
      <c r="R14" s="224"/>
    </row>
    <row r="15" spans="1:18" x14ac:dyDescent="0.35">
      <c r="A15" s="224"/>
      <c r="B15" s="224"/>
      <c r="C15" s="797"/>
      <c r="D15" s="798"/>
      <c r="E15" s="798"/>
      <c r="F15" s="798"/>
      <c r="G15" s="798"/>
      <c r="H15" s="798"/>
      <c r="I15" s="798"/>
      <c r="J15" s="798"/>
      <c r="K15" s="798"/>
      <c r="L15" s="799"/>
      <c r="M15" s="224"/>
      <c r="N15" s="224"/>
      <c r="O15" s="224"/>
      <c r="P15" s="224"/>
      <c r="Q15" s="224"/>
      <c r="R15" s="224"/>
    </row>
    <row r="16" spans="1:18" ht="26" x14ac:dyDescent="0.35">
      <c r="A16" s="226"/>
      <c r="B16" s="226"/>
      <c r="C16" s="246" t="s">
        <v>6</v>
      </c>
      <c r="D16" s="232" t="s">
        <v>7</v>
      </c>
      <c r="E16" s="233" t="s">
        <v>8</v>
      </c>
      <c r="F16" s="233" t="s">
        <v>9</v>
      </c>
      <c r="G16" s="233" t="s">
        <v>10</v>
      </c>
      <c r="H16" s="233" t="s">
        <v>11</v>
      </c>
      <c r="I16" s="233" t="s">
        <v>21</v>
      </c>
      <c r="J16" s="233" t="s">
        <v>22</v>
      </c>
      <c r="K16" s="233" t="s">
        <v>23</v>
      </c>
      <c r="L16" s="247" t="s">
        <v>24</v>
      </c>
      <c r="M16" s="226"/>
      <c r="N16" s="226"/>
      <c r="O16" s="226"/>
      <c r="P16" s="226"/>
      <c r="Q16" s="226"/>
      <c r="R16" s="226"/>
    </row>
    <row r="17" spans="1:18" x14ac:dyDescent="0.35">
      <c r="A17" s="234"/>
      <c r="B17" s="234"/>
      <c r="C17" s="313">
        <v>45700</v>
      </c>
      <c r="D17" s="248" t="s">
        <v>97</v>
      </c>
      <c r="E17" s="258">
        <v>9059</v>
      </c>
      <c r="F17" s="259">
        <v>45704</v>
      </c>
      <c r="G17" s="259">
        <v>45704</v>
      </c>
      <c r="H17" s="260" t="s">
        <v>143</v>
      </c>
      <c r="I17" s="261">
        <v>0.84166666666666667</v>
      </c>
      <c r="J17" s="361">
        <v>0.83194444444444449</v>
      </c>
      <c r="K17" s="261">
        <v>0.89583333333333337</v>
      </c>
      <c r="L17" s="378" t="s">
        <v>19</v>
      </c>
      <c r="M17" s="234"/>
      <c r="N17" s="234"/>
      <c r="O17" s="234"/>
      <c r="P17" s="234"/>
      <c r="Q17" s="234"/>
      <c r="R17" s="234"/>
    </row>
    <row r="18" spans="1:18" x14ac:dyDescent="0.35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4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5">
      <c r="A20" s="224"/>
      <c r="B20" s="224"/>
      <c r="C20" s="800" t="s">
        <v>55</v>
      </c>
      <c r="D20" s="801"/>
      <c r="E20" s="801"/>
      <c r="F20" s="801"/>
      <c r="G20" s="801"/>
      <c r="H20" s="801"/>
      <c r="I20" s="801"/>
      <c r="J20" s="801"/>
      <c r="K20" s="801"/>
      <c r="L20" s="801"/>
      <c r="M20" s="801"/>
      <c r="N20" s="802"/>
      <c r="O20" s="224"/>
      <c r="P20" s="224"/>
      <c r="Q20" s="224"/>
      <c r="R20" s="224"/>
    </row>
    <row r="21" spans="1:18" x14ac:dyDescent="0.35">
      <c r="A21" s="224"/>
      <c r="B21" s="224"/>
      <c r="C21" s="803"/>
      <c r="D21" s="804"/>
      <c r="E21" s="804"/>
      <c r="F21" s="804"/>
      <c r="G21" s="804"/>
      <c r="H21" s="804"/>
      <c r="I21" s="804"/>
      <c r="J21" s="804"/>
      <c r="K21" s="804"/>
      <c r="L21" s="804"/>
      <c r="M21" s="804"/>
      <c r="N21" s="805"/>
      <c r="O21" s="224"/>
      <c r="P21" s="224"/>
      <c r="Q21" s="224"/>
      <c r="R21" s="224"/>
    </row>
    <row r="22" spans="1:18" ht="39" x14ac:dyDescent="0.35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s="309" customFormat="1" x14ac:dyDescent="0.35">
      <c r="A23" s="299"/>
      <c r="B23" s="299"/>
      <c r="C23" s="257"/>
      <c r="D23" s="386" t="s">
        <v>60</v>
      </c>
      <c r="E23" s="258"/>
      <c r="F23" s="259"/>
      <c r="G23" s="259"/>
      <c r="H23" s="260"/>
      <c r="I23" s="261"/>
      <c r="J23" s="384"/>
      <c r="K23" s="261"/>
      <c r="L23" s="261"/>
      <c r="M23" s="261"/>
      <c r="N23" s="378"/>
      <c r="O23" s="299"/>
      <c r="P23" s="299"/>
      <c r="Q23" s="299"/>
      <c r="R23" s="299"/>
    </row>
    <row r="24" spans="1:18" x14ac:dyDescent="0.35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4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5">
      <c r="A26" s="224"/>
      <c r="B26" s="224"/>
      <c r="C26" s="806" t="s">
        <v>61</v>
      </c>
      <c r="D26" s="807"/>
      <c r="E26" s="807"/>
      <c r="F26" s="807"/>
      <c r="G26" s="807"/>
      <c r="H26" s="807"/>
      <c r="I26" s="807"/>
      <c r="J26" s="807"/>
      <c r="K26" s="807"/>
      <c r="L26" s="807"/>
      <c r="M26" s="807"/>
      <c r="N26" s="808"/>
      <c r="O26" s="224"/>
      <c r="P26" s="224"/>
      <c r="Q26" s="224"/>
      <c r="R26" s="224"/>
    </row>
    <row r="27" spans="1:18" x14ac:dyDescent="0.35">
      <c r="A27" s="224"/>
      <c r="B27" s="224"/>
      <c r="C27" s="809"/>
      <c r="D27" s="810"/>
      <c r="E27" s="810"/>
      <c r="F27" s="810"/>
      <c r="G27" s="810"/>
      <c r="H27" s="810"/>
      <c r="I27" s="810"/>
      <c r="J27" s="810"/>
      <c r="K27" s="810"/>
      <c r="L27" s="810"/>
      <c r="M27" s="810"/>
      <c r="N27" s="811"/>
      <c r="O27" s="224"/>
      <c r="P27" s="224"/>
      <c r="Q27" s="224"/>
      <c r="R27" s="224"/>
    </row>
    <row r="28" spans="1:18" ht="39" x14ac:dyDescent="0.35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x14ac:dyDescent="0.35">
      <c r="A29" s="224"/>
      <c r="B29" s="224"/>
      <c r="C29" s="257"/>
      <c r="D29" s="386" t="s">
        <v>60</v>
      </c>
      <c r="E29" s="258"/>
      <c r="F29" s="259"/>
      <c r="G29" s="259"/>
      <c r="H29" s="260"/>
      <c r="I29" s="261"/>
      <c r="J29" s="384"/>
      <c r="K29" s="261"/>
      <c r="L29" s="261"/>
      <c r="M29" s="261"/>
      <c r="N29" s="378"/>
      <c r="O29" s="224"/>
      <c r="P29" s="224"/>
      <c r="Q29" s="224"/>
      <c r="R29" s="224"/>
    </row>
    <row r="30" spans="1:18" x14ac:dyDescent="0.35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4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5">
      <c r="A32" s="224"/>
      <c r="B32" s="224"/>
      <c r="C32" s="812" t="s">
        <v>71</v>
      </c>
      <c r="D32" s="813"/>
      <c r="E32" s="813"/>
      <c r="F32" s="813"/>
      <c r="G32" s="813"/>
      <c r="H32" s="813"/>
      <c r="I32" s="813"/>
      <c r="J32" s="813"/>
      <c r="K32" s="813"/>
      <c r="L32" s="813"/>
      <c r="M32" s="813"/>
      <c r="N32" s="813"/>
      <c r="O32" s="813"/>
      <c r="P32" s="814"/>
      <c r="Q32" s="224"/>
      <c r="R32" s="224"/>
    </row>
    <row r="33" spans="1:18" x14ac:dyDescent="0.35">
      <c r="A33" s="224"/>
      <c r="B33" s="224"/>
      <c r="C33" s="815"/>
      <c r="D33" s="816"/>
      <c r="E33" s="816"/>
      <c r="F33" s="816"/>
      <c r="G33" s="816"/>
      <c r="H33" s="816"/>
      <c r="I33" s="816"/>
      <c r="J33" s="816"/>
      <c r="K33" s="816"/>
      <c r="L33" s="816"/>
      <c r="M33" s="816"/>
      <c r="N33" s="816"/>
      <c r="O33" s="816"/>
      <c r="P33" s="817"/>
      <c r="Q33" s="224"/>
      <c r="R33" s="224"/>
    </row>
    <row r="34" spans="1:18" ht="52" x14ac:dyDescent="0.35">
      <c r="A34" s="226"/>
      <c r="B34" s="226"/>
      <c r="C34" s="288" t="s">
        <v>6</v>
      </c>
      <c r="D34" s="240" t="s">
        <v>7</v>
      </c>
      <c r="E34" s="240" t="s">
        <v>8</v>
      </c>
      <c r="F34" s="240" t="s">
        <v>9</v>
      </c>
      <c r="G34" s="240" t="s">
        <v>10</v>
      </c>
      <c r="H34" s="240" t="s">
        <v>11</v>
      </c>
      <c r="I34" s="240" t="s">
        <v>72</v>
      </c>
      <c r="J34" s="240" t="s">
        <v>73</v>
      </c>
      <c r="K34" s="240" t="s">
        <v>74</v>
      </c>
      <c r="L34" s="240" t="s">
        <v>75</v>
      </c>
      <c r="M34" s="240" t="s">
        <v>62</v>
      </c>
      <c r="N34" s="240" t="s">
        <v>63</v>
      </c>
      <c r="O34" s="240" t="s">
        <v>23</v>
      </c>
      <c r="P34" s="289" t="s">
        <v>24</v>
      </c>
      <c r="Q34" s="226"/>
      <c r="R34" s="226"/>
    </row>
    <row r="35" spans="1:18" ht="15" thickBot="1" x14ac:dyDescent="0.4">
      <c r="A35" s="224"/>
      <c r="B35" s="224"/>
      <c r="C35" s="290"/>
      <c r="D35" s="386" t="s">
        <v>60</v>
      </c>
      <c r="E35" s="253"/>
      <c r="F35" s="253"/>
      <c r="G35" s="253"/>
      <c r="H35" s="249"/>
      <c r="I35" s="248"/>
      <c r="J35" s="386"/>
      <c r="K35" s="248"/>
      <c r="L35" s="386"/>
      <c r="M35" s="248"/>
      <c r="N35" s="384"/>
      <c r="O35" s="248"/>
      <c r="P35" s="398"/>
      <c r="Q35" s="224"/>
      <c r="R35" s="224"/>
    </row>
    <row r="36" spans="1:18" x14ac:dyDescent="0.35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4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5">
      <c r="A38" s="224"/>
      <c r="B38" s="224"/>
      <c r="C38" s="771" t="s">
        <v>76</v>
      </c>
      <c r="D38" s="772"/>
      <c r="E38" s="772"/>
      <c r="F38" s="772"/>
      <c r="G38" s="772"/>
      <c r="H38" s="772"/>
      <c r="I38" s="772"/>
      <c r="J38" s="772"/>
      <c r="K38" s="772"/>
      <c r="L38" s="772"/>
      <c r="M38" s="772"/>
      <c r="N38" s="772"/>
      <c r="O38" s="772"/>
      <c r="P38" s="772"/>
      <c r="Q38" s="772"/>
      <c r="R38" s="773"/>
    </row>
    <row r="39" spans="1:18" x14ac:dyDescent="0.35">
      <c r="A39" s="224"/>
      <c r="B39" s="224"/>
      <c r="C39" s="774"/>
      <c r="D39" s="775"/>
      <c r="E39" s="775"/>
      <c r="F39" s="775"/>
      <c r="G39" s="775"/>
      <c r="H39" s="775"/>
      <c r="I39" s="775"/>
      <c r="J39" s="775"/>
      <c r="K39" s="775"/>
      <c r="L39" s="775"/>
      <c r="M39" s="775"/>
      <c r="N39" s="775"/>
      <c r="O39" s="775"/>
      <c r="P39" s="775"/>
      <c r="Q39" s="775"/>
      <c r="R39" s="776"/>
    </row>
    <row r="40" spans="1:18" ht="52" x14ac:dyDescent="0.35">
      <c r="A40" s="226"/>
      <c r="B40" s="226"/>
      <c r="C40" s="286" t="s">
        <v>6</v>
      </c>
      <c r="D40" s="241" t="s">
        <v>7</v>
      </c>
      <c r="E40" s="284" t="s">
        <v>8</v>
      </c>
      <c r="F40" s="242" t="s">
        <v>9</v>
      </c>
      <c r="G40" s="242" t="s">
        <v>10</v>
      </c>
      <c r="H40" s="242" t="s">
        <v>11</v>
      </c>
      <c r="I40" s="242" t="s">
        <v>12</v>
      </c>
      <c r="J40" s="242" t="s">
        <v>13</v>
      </c>
      <c r="K40" s="242" t="s">
        <v>56</v>
      </c>
      <c r="L40" s="242" t="s">
        <v>57</v>
      </c>
      <c r="M40" s="242" t="s">
        <v>107</v>
      </c>
      <c r="N40" s="242" t="s">
        <v>108</v>
      </c>
      <c r="O40" s="242" t="s">
        <v>77</v>
      </c>
      <c r="P40" s="242" t="s">
        <v>78</v>
      </c>
      <c r="Q40" s="242" t="s">
        <v>79</v>
      </c>
      <c r="R40" s="287" t="s">
        <v>80</v>
      </c>
    </row>
    <row r="41" spans="1:18" ht="15" thickBot="1" x14ac:dyDescent="0.4">
      <c r="A41" s="224"/>
      <c r="B41" s="224"/>
      <c r="C41" s="291"/>
      <c r="D41" s="386" t="s">
        <v>60</v>
      </c>
      <c r="E41" s="293"/>
      <c r="F41" s="294"/>
      <c r="G41" s="294"/>
      <c r="H41" s="295"/>
      <c r="I41" s="296"/>
      <c r="J41" s="399"/>
      <c r="K41" s="400"/>
      <c r="L41" s="400"/>
      <c r="M41" s="297"/>
      <c r="N41" s="400"/>
      <c r="O41" s="297"/>
      <c r="P41" s="400"/>
      <c r="Q41" s="298"/>
      <c r="R41" s="401"/>
    </row>
    <row r="42" spans="1:18" x14ac:dyDescent="0.35">
      <c r="A42" s="224"/>
      <c r="B42" s="224"/>
      <c r="C42" s="226"/>
      <c r="D42" s="224"/>
      <c r="E42" s="224"/>
      <c r="F42" s="224"/>
      <c r="G42" s="225"/>
      <c r="H42" s="243"/>
      <c r="I42" s="243"/>
      <c r="J42" s="243"/>
      <c r="K42" s="243"/>
      <c r="L42" s="243"/>
      <c r="M42" s="243"/>
      <c r="N42" s="243"/>
      <c r="O42" s="224"/>
      <c r="P42" s="224"/>
      <c r="Q42" s="224"/>
      <c r="R42" s="224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honeticPr fontId="9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C7FDD-1416-4635-9A18-39A0AB632573}">
  <dimension ref="A1:R43"/>
  <sheetViews>
    <sheetView topLeftCell="A4" workbookViewId="0">
      <selection activeCell="A18" sqref="A18"/>
    </sheetView>
  </sheetViews>
  <sheetFormatPr defaultRowHeight="14.5" x14ac:dyDescent="0.35"/>
  <cols>
    <col min="3" max="3" width="21.1796875" customWidth="1"/>
    <col min="4" max="4" width="17.7265625" customWidth="1"/>
    <col min="5" max="5" width="14.54296875" customWidth="1"/>
    <col min="6" max="6" width="16" customWidth="1"/>
    <col min="7" max="7" width="18.1796875" customWidth="1"/>
    <col min="8" max="8" width="15.81640625" customWidth="1"/>
    <col min="9" max="9" width="18.1796875" customWidth="1"/>
    <col min="10" max="10" width="13.54296875" customWidth="1"/>
    <col min="11" max="11" width="12.26953125" customWidth="1"/>
    <col min="12" max="12" width="13.26953125" customWidth="1"/>
    <col min="14" max="14" width="11.81640625" customWidth="1"/>
    <col min="15" max="18" width="12" customWidth="1"/>
  </cols>
  <sheetData>
    <row r="1" spans="1:18" x14ac:dyDescent="0.35">
      <c r="A1" s="224"/>
      <c r="B1" s="224"/>
      <c r="C1" s="777"/>
      <c r="D1" s="777"/>
      <c r="E1" s="778"/>
      <c r="F1" s="778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779" t="s">
        <v>0</v>
      </c>
      <c r="D2" s="780"/>
      <c r="E2" s="819">
        <v>45707</v>
      </c>
      <c r="F2" s="819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782" t="s">
        <v>1</v>
      </c>
      <c r="D3" s="783"/>
      <c r="E3" s="818" t="s">
        <v>144</v>
      </c>
      <c r="F3" s="784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785" t="s">
        <v>3</v>
      </c>
      <c r="D4" s="786"/>
      <c r="E4" s="787" t="s">
        <v>85</v>
      </c>
      <c r="F4" s="787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788" t="s">
        <v>5</v>
      </c>
      <c r="D8" s="789"/>
      <c r="E8" s="789"/>
      <c r="F8" s="789"/>
      <c r="G8" s="789"/>
      <c r="H8" s="789"/>
      <c r="I8" s="789"/>
      <c r="J8" s="789"/>
      <c r="K8" s="789"/>
      <c r="L8" s="790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791"/>
      <c r="D9" s="792"/>
      <c r="E9" s="792"/>
      <c r="F9" s="792"/>
      <c r="G9" s="792"/>
      <c r="H9" s="792"/>
      <c r="I9" s="792"/>
      <c r="J9" s="792"/>
      <c r="K9" s="792"/>
      <c r="L9" s="793"/>
      <c r="M9" s="228"/>
      <c r="N9" s="228"/>
      <c r="O9" s="224"/>
      <c r="P9" s="224"/>
      <c r="Q9" s="224"/>
      <c r="R9" s="224"/>
    </row>
    <row r="10" spans="1:18" ht="26" x14ac:dyDescent="0.35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4">
      <c r="A11" s="224"/>
      <c r="B11" s="224"/>
      <c r="C11" s="257"/>
      <c r="D11" s="386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5">
      <c r="A14" s="224"/>
      <c r="B14" s="224"/>
      <c r="C14" s="794" t="s">
        <v>20</v>
      </c>
      <c r="D14" s="795"/>
      <c r="E14" s="795"/>
      <c r="F14" s="795"/>
      <c r="G14" s="795"/>
      <c r="H14" s="795"/>
      <c r="I14" s="795"/>
      <c r="J14" s="795"/>
      <c r="K14" s="795"/>
      <c r="L14" s="796"/>
      <c r="M14" s="224"/>
      <c r="N14" s="231"/>
      <c r="O14" s="224"/>
      <c r="P14" s="224"/>
      <c r="Q14" s="224"/>
      <c r="R14" s="224"/>
    </row>
    <row r="15" spans="1:18" x14ac:dyDescent="0.35">
      <c r="A15" s="224"/>
      <c r="B15" s="224"/>
      <c r="C15" s="820"/>
      <c r="D15" s="821"/>
      <c r="E15" s="821"/>
      <c r="F15" s="821"/>
      <c r="G15" s="821"/>
      <c r="H15" s="821"/>
      <c r="I15" s="821"/>
      <c r="J15" s="821"/>
      <c r="K15" s="821"/>
      <c r="L15" s="822"/>
      <c r="M15" s="224"/>
      <c r="N15" s="224"/>
      <c r="O15" s="224"/>
      <c r="P15" s="224"/>
      <c r="Q15" s="224"/>
      <c r="R15" s="224"/>
    </row>
    <row r="16" spans="1:18" ht="39" x14ac:dyDescent="0.35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ht="26" x14ac:dyDescent="0.35">
      <c r="A17" s="315"/>
      <c r="B17" s="315"/>
      <c r="C17" s="347">
        <v>45694</v>
      </c>
      <c r="D17" s="318" t="s">
        <v>97</v>
      </c>
      <c r="E17" s="318">
        <v>9019</v>
      </c>
      <c r="F17" s="319">
        <v>45712</v>
      </c>
      <c r="G17" s="319">
        <v>45739</v>
      </c>
      <c r="H17" s="320" t="s">
        <v>145</v>
      </c>
      <c r="I17" s="321">
        <v>0.42499999999999999</v>
      </c>
      <c r="J17" s="405">
        <v>0.41736111111111113</v>
      </c>
      <c r="K17" s="321">
        <v>0.47916666666666669</v>
      </c>
      <c r="L17" s="406" t="s">
        <v>19</v>
      </c>
      <c r="M17" s="315"/>
      <c r="N17" s="315"/>
      <c r="O17" s="315"/>
      <c r="P17" s="315"/>
      <c r="Q17" s="315"/>
      <c r="R17" s="315"/>
    </row>
    <row r="18" spans="1:18" s="309" customFormat="1" x14ac:dyDescent="0.35">
      <c r="A18" s="299"/>
      <c r="B18" s="299"/>
      <c r="C18" s="333">
        <v>45694</v>
      </c>
      <c r="D18" s="334" t="s">
        <v>97</v>
      </c>
      <c r="E18" s="335">
        <v>9039</v>
      </c>
      <c r="F18" s="336">
        <v>45718</v>
      </c>
      <c r="G18" s="337">
        <v>45718</v>
      </c>
      <c r="H18" s="338" t="s">
        <v>146</v>
      </c>
      <c r="I18" s="339">
        <v>0.63124999999999998</v>
      </c>
      <c r="J18" s="325">
        <v>0.62708333333333333</v>
      </c>
      <c r="K18" s="339">
        <v>0.68541666666666667</v>
      </c>
      <c r="L18" s="324" t="s">
        <v>19</v>
      </c>
      <c r="M18" s="299"/>
      <c r="N18" s="299"/>
      <c r="O18" s="299"/>
      <c r="P18" s="299"/>
      <c r="Q18" s="299"/>
      <c r="R18" s="299"/>
    </row>
    <row r="19" spans="1:18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5">
      <c r="A20" s="224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x14ac:dyDescent="0.35">
      <c r="A21" s="224"/>
      <c r="B21" s="224"/>
      <c r="C21" s="800" t="s">
        <v>55</v>
      </c>
      <c r="D21" s="801"/>
      <c r="E21" s="801"/>
      <c r="F21" s="801"/>
      <c r="G21" s="801"/>
      <c r="H21" s="801"/>
      <c r="I21" s="801"/>
      <c r="J21" s="801"/>
      <c r="K21" s="801"/>
      <c r="L21" s="801"/>
      <c r="M21" s="801"/>
      <c r="N21" s="802"/>
      <c r="O21" s="224"/>
      <c r="P21" s="224"/>
      <c r="Q21" s="224"/>
      <c r="R21" s="224"/>
    </row>
    <row r="22" spans="1:18" x14ac:dyDescent="0.35">
      <c r="A22" s="224"/>
      <c r="B22" s="224"/>
      <c r="C22" s="803"/>
      <c r="D22" s="804"/>
      <c r="E22" s="804"/>
      <c r="F22" s="804"/>
      <c r="G22" s="804"/>
      <c r="H22" s="804"/>
      <c r="I22" s="804"/>
      <c r="J22" s="804"/>
      <c r="K22" s="804"/>
      <c r="L22" s="804"/>
      <c r="M22" s="804"/>
      <c r="N22" s="805"/>
      <c r="O22" s="224"/>
      <c r="P22" s="224"/>
      <c r="Q22" s="224"/>
      <c r="R22" s="224"/>
    </row>
    <row r="23" spans="1:18" ht="39" x14ac:dyDescent="0.35">
      <c r="A23" s="226"/>
      <c r="B23" s="226"/>
      <c r="C23" s="250" t="s">
        <v>6</v>
      </c>
      <c r="D23" s="235" t="s">
        <v>7</v>
      </c>
      <c r="E23" s="235" t="s">
        <v>8</v>
      </c>
      <c r="F23" s="235" t="s">
        <v>9</v>
      </c>
      <c r="G23" s="235" t="s">
        <v>10</v>
      </c>
      <c r="H23" s="235" t="s">
        <v>11</v>
      </c>
      <c r="I23" s="235" t="s">
        <v>12</v>
      </c>
      <c r="J23" s="235" t="s">
        <v>13</v>
      </c>
      <c r="K23" s="235" t="s">
        <v>56</v>
      </c>
      <c r="L23" s="235" t="s">
        <v>57</v>
      </c>
      <c r="M23" s="235" t="s">
        <v>58</v>
      </c>
      <c r="N23" s="251" t="s">
        <v>59</v>
      </c>
      <c r="O23" s="226"/>
      <c r="P23" s="226"/>
      <c r="Q23" s="226"/>
      <c r="R23" s="226"/>
    </row>
    <row r="24" spans="1:18" s="309" customFormat="1" ht="15" thickBot="1" x14ac:dyDescent="0.4">
      <c r="A24" s="299"/>
      <c r="B24" s="299"/>
      <c r="C24" s="257"/>
      <c r="D24" s="386" t="s">
        <v>60</v>
      </c>
      <c r="E24" s="258"/>
      <c r="F24" s="259"/>
      <c r="G24" s="259"/>
      <c r="H24" s="260"/>
      <c r="I24" s="261"/>
      <c r="J24" s="384"/>
      <c r="K24" s="261"/>
      <c r="L24" s="261"/>
      <c r="M24" s="261"/>
      <c r="N24" s="378"/>
      <c r="O24" s="299"/>
      <c r="P24" s="299"/>
      <c r="Q24" s="299"/>
      <c r="R24" s="299"/>
    </row>
    <row r="25" spans="1:18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ht="15" thickBot="1" x14ac:dyDescent="0.4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x14ac:dyDescent="0.35">
      <c r="A27" s="224"/>
      <c r="B27" s="224"/>
      <c r="C27" s="806" t="s">
        <v>61</v>
      </c>
      <c r="D27" s="807"/>
      <c r="E27" s="807"/>
      <c r="F27" s="807"/>
      <c r="G27" s="807"/>
      <c r="H27" s="807"/>
      <c r="I27" s="807"/>
      <c r="J27" s="807"/>
      <c r="K27" s="807"/>
      <c r="L27" s="807"/>
      <c r="M27" s="807"/>
      <c r="N27" s="808"/>
      <c r="O27" s="224"/>
      <c r="P27" s="224"/>
      <c r="Q27" s="224"/>
      <c r="R27" s="224"/>
    </row>
    <row r="28" spans="1:18" x14ac:dyDescent="0.35">
      <c r="A28" s="224"/>
      <c r="B28" s="224"/>
      <c r="C28" s="809"/>
      <c r="D28" s="810"/>
      <c r="E28" s="810"/>
      <c r="F28" s="810"/>
      <c r="G28" s="810"/>
      <c r="H28" s="810"/>
      <c r="I28" s="810"/>
      <c r="J28" s="810"/>
      <c r="K28" s="810"/>
      <c r="L28" s="810"/>
      <c r="M28" s="810"/>
      <c r="N28" s="811"/>
      <c r="O28" s="224"/>
      <c r="P28" s="224"/>
      <c r="Q28" s="224"/>
      <c r="R28" s="224"/>
    </row>
    <row r="29" spans="1:18" ht="39" x14ac:dyDescent="0.35">
      <c r="A29" s="228"/>
      <c r="B29" s="228"/>
      <c r="C29" s="255" t="s">
        <v>6</v>
      </c>
      <c r="D29" s="236" t="s">
        <v>7</v>
      </c>
      <c r="E29" s="237" t="s">
        <v>8</v>
      </c>
      <c r="F29" s="270" t="s">
        <v>9</v>
      </c>
      <c r="G29" s="236" t="s">
        <v>10</v>
      </c>
      <c r="H29" s="237" t="s">
        <v>11</v>
      </c>
      <c r="I29" s="237" t="s">
        <v>62</v>
      </c>
      <c r="J29" s="237" t="s">
        <v>63</v>
      </c>
      <c r="K29" s="237" t="s">
        <v>64</v>
      </c>
      <c r="L29" s="237" t="s">
        <v>65</v>
      </c>
      <c r="M29" s="237" t="s">
        <v>23</v>
      </c>
      <c r="N29" s="256" t="s">
        <v>24</v>
      </c>
      <c r="O29" s="228"/>
      <c r="P29" s="228"/>
      <c r="Q29" s="228"/>
      <c r="R29" s="228"/>
    </row>
    <row r="30" spans="1:18" s="309" customFormat="1" x14ac:dyDescent="0.35">
      <c r="A30" s="299"/>
      <c r="B30" s="299"/>
      <c r="C30" s="313">
        <v>45707</v>
      </c>
      <c r="D30" s="384" t="s">
        <v>97</v>
      </c>
      <c r="E30" s="258">
        <v>9117</v>
      </c>
      <c r="F30" s="259">
        <v>45739</v>
      </c>
      <c r="G30" s="259">
        <v>45739</v>
      </c>
      <c r="H30" s="260" t="s">
        <v>131</v>
      </c>
      <c r="I30" s="261">
        <v>0.36944444444444446</v>
      </c>
      <c r="J30" s="361">
        <v>0.41111111111111109</v>
      </c>
      <c r="K30" s="261">
        <v>0.39305555555555555</v>
      </c>
      <c r="L30" s="361">
        <v>0.43472222222222223</v>
      </c>
      <c r="M30" s="261">
        <v>0.41458333333333336</v>
      </c>
      <c r="N30" s="378">
        <v>0.45624999999999999</v>
      </c>
      <c r="O30" s="299"/>
      <c r="P30" s="299"/>
      <c r="Q30" s="299"/>
      <c r="R30" s="299"/>
    </row>
    <row r="31" spans="1:18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ht="15" thickBot="1" x14ac:dyDescent="0.4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5">
      <c r="A33" s="224"/>
      <c r="B33" s="224"/>
      <c r="C33" s="812" t="s">
        <v>71</v>
      </c>
      <c r="D33" s="813"/>
      <c r="E33" s="813"/>
      <c r="F33" s="813"/>
      <c r="G33" s="813"/>
      <c r="H33" s="813"/>
      <c r="I33" s="813"/>
      <c r="J33" s="813"/>
      <c r="K33" s="813"/>
      <c r="L33" s="813"/>
      <c r="M33" s="813"/>
      <c r="N33" s="813"/>
      <c r="O33" s="813"/>
      <c r="P33" s="814"/>
      <c r="Q33" s="224"/>
      <c r="R33" s="224"/>
    </row>
    <row r="34" spans="1:18" x14ac:dyDescent="0.35">
      <c r="A34" s="224"/>
      <c r="B34" s="224"/>
      <c r="C34" s="815"/>
      <c r="D34" s="816"/>
      <c r="E34" s="816"/>
      <c r="F34" s="816"/>
      <c r="G34" s="816"/>
      <c r="H34" s="816"/>
      <c r="I34" s="816"/>
      <c r="J34" s="816"/>
      <c r="K34" s="816"/>
      <c r="L34" s="816"/>
      <c r="M34" s="816"/>
      <c r="N34" s="816"/>
      <c r="O34" s="816"/>
      <c r="P34" s="817"/>
      <c r="Q34" s="224"/>
      <c r="R34" s="224"/>
    </row>
    <row r="35" spans="1:18" ht="52" x14ac:dyDescent="0.35">
      <c r="A35" s="226"/>
      <c r="B35" s="226"/>
      <c r="C35" s="288" t="s">
        <v>6</v>
      </c>
      <c r="D35" s="240" t="s">
        <v>7</v>
      </c>
      <c r="E35" s="240" t="s">
        <v>8</v>
      </c>
      <c r="F35" s="240" t="s">
        <v>9</v>
      </c>
      <c r="G35" s="240" t="s">
        <v>10</v>
      </c>
      <c r="H35" s="240" t="s">
        <v>11</v>
      </c>
      <c r="I35" s="240" t="s">
        <v>72</v>
      </c>
      <c r="J35" s="240" t="s">
        <v>73</v>
      </c>
      <c r="K35" s="240" t="s">
        <v>74</v>
      </c>
      <c r="L35" s="240" t="s">
        <v>75</v>
      </c>
      <c r="M35" s="240" t="s">
        <v>62</v>
      </c>
      <c r="N35" s="240" t="s">
        <v>63</v>
      </c>
      <c r="O35" s="240" t="s">
        <v>23</v>
      </c>
      <c r="P35" s="289" t="s">
        <v>24</v>
      </c>
      <c r="Q35" s="226"/>
      <c r="R35" s="226"/>
    </row>
    <row r="36" spans="1:18" s="309" customFormat="1" x14ac:dyDescent="0.35">
      <c r="A36" s="299"/>
      <c r="B36" s="299"/>
      <c r="C36" s="313">
        <v>45707</v>
      </c>
      <c r="D36" s="407" t="s">
        <v>97</v>
      </c>
      <c r="E36" s="326">
        <v>9157</v>
      </c>
      <c r="F36" s="327">
        <v>45710</v>
      </c>
      <c r="G36" s="327">
        <v>45710</v>
      </c>
      <c r="H36" s="328" t="s">
        <v>147</v>
      </c>
      <c r="I36" s="329">
        <v>0.69444444444444442</v>
      </c>
      <c r="J36" s="408" t="s">
        <v>19</v>
      </c>
      <c r="K36" s="330">
        <v>0.72430555555555554</v>
      </c>
      <c r="L36" s="408" t="s">
        <v>19</v>
      </c>
      <c r="M36" s="331">
        <v>0.79305555555555551</v>
      </c>
      <c r="N36" s="409">
        <v>0.78541666666666665</v>
      </c>
      <c r="O36" s="332">
        <v>0.8354166666666667</v>
      </c>
      <c r="P36" s="410" t="s">
        <v>19</v>
      </c>
      <c r="Q36" s="299"/>
      <c r="R36" s="299"/>
    </row>
    <row r="37" spans="1:18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4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5">
      <c r="A39" s="224"/>
      <c r="B39" s="224"/>
      <c r="C39" s="771" t="s">
        <v>76</v>
      </c>
      <c r="D39" s="772"/>
      <c r="E39" s="772"/>
      <c r="F39" s="772"/>
      <c r="G39" s="772"/>
      <c r="H39" s="772"/>
      <c r="I39" s="772"/>
      <c r="J39" s="772"/>
      <c r="K39" s="772"/>
      <c r="L39" s="772"/>
      <c r="M39" s="772"/>
      <c r="N39" s="772"/>
      <c r="O39" s="772"/>
      <c r="P39" s="772"/>
      <c r="Q39" s="772"/>
      <c r="R39" s="773"/>
    </row>
    <row r="40" spans="1:18" x14ac:dyDescent="0.35">
      <c r="A40" s="224"/>
      <c r="B40" s="224"/>
      <c r="C40" s="774"/>
      <c r="D40" s="775"/>
      <c r="E40" s="775"/>
      <c r="F40" s="775"/>
      <c r="G40" s="775"/>
      <c r="H40" s="775"/>
      <c r="I40" s="775"/>
      <c r="J40" s="775"/>
      <c r="K40" s="775"/>
      <c r="L40" s="775"/>
      <c r="M40" s="775"/>
      <c r="N40" s="775"/>
      <c r="O40" s="775"/>
      <c r="P40" s="775"/>
      <c r="Q40" s="775"/>
      <c r="R40" s="776"/>
    </row>
    <row r="41" spans="1:18" ht="39" x14ac:dyDescent="0.35">
      <c r="A41" s="226"/>
      <c r="B41" s="226"/>
      <c r="C41" s="286" t="s">
        <v>6</v>
      </c>
      <c r="D41" s="241" t="s">
        <v>7</v>
      </c>
      <c r="E41" s="242" t="s">
        <v>8</v>
      </c>
      <c r="F41" s="242" t="s">
        <v>9</v>
      </c>
      <c r="G41" s="242" t="s">
        <v>10</v>
      </c>
      <c r="H41" s="242" t="s">
        <v>11</v>
      </c>
      <c r="I41" s="242" t="s">
        <v>12</v>
      </c>
      <c r="J41" s="242" t="s">
        <v>13</v>
      </c>
      <c r="K41" s="242" t="s">
        <v>56</v>
      </c>
      <c r="L41" s="242" t="s">
        <v>57</v>
      </c>
      <c r="M41" s="242" t="s">
        <v>107</v>
      </c>
      <c r="N41" s="242" t="s">
        <v>108</v>
      </c>
      <c r="O41" s="242" t="s">
        <v>77</v>
      </c>
      <c r="P41" s="242" t="s">
        <v>78</v>
      </c>
      <c r="Q41" s="242" t="s">
        <v>79</v>
      </c>
      <c r="R41" s="287" t="s">
        <v>80</v>
      </c>
    </row>
    <row r="42" spans="1:18" x14ac:dyDescent="0.35">
      <c r="A42" s="224"/>
      <c r="B42" s="224"/>
      <c r="C42" s="340"/>
      <c r="D42" s="411" t="s">
        <v>60</v>
      </c>
      <c r="E42" s="341"/>
      <c r="F42" s="342"/>
      <c r="G42" s="342"/>
      <c r="H42" s="343"/>
      <c r="I42" s="344"/>
      <c r="J42" s="412"/>
      <c r="K42" s="413"/>
      <c r="L42" s="413"/>
      <c r="M42" s="345"/>
      <c r="N42" s="413"/>
      <c r="O42" s="345"/>
      <c r="P42" s="413"/>
      <c r="Q42" s="346"/>
      <c r="R42" s="414"/>
    </row>
    <row r="43" spans="1:18" x14ac:dyDescent="0.35">
      <c r="A43" s="224"/>
      <c r="B43" s="224"/>
      <c r="C43" s="226"/>
      <c r="D43" s="224"/>
      <c r="E43" s="224"/>
      <c r="F43" s="224"/>
      <c r="G43" s="225"/>
      <c r="H43" s="243"/>
      <c r="I43" s="243"/>
      <c r="J43" s="243"/>
      <c r="K43" s="243"/>
      <c r="L43" s="243"/>
      <c r="M43" s="243"/>
      <c r="N43" s="243"/>
      <c r="O43" s="224"/>
      <c r="P43" s="224"/>
      <c r="Q43" s="224"/>
      <c r="R43" s="224"/>
    </row>
  </sheetData>
  <mergeCells count="13">
    <mergeCell ref="C39:R40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1:N22"/>
    <mergeCell ref="C27:N28"/>
    <mergeCell ref="C33:P34"/>
  </mergeCell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1BFDA-6FCD-48FC-90E9-F27749A61D1C}">
  <dimension ref="A1:R43"/>
  <sheetViews>
    <sheetView topLeftCell="A11" workbookViewId="0">
      <selection activeCell="C46" sqref="C46"/>
    </sheetView>
  </sheetViews>
  <sheetFormatPr defaultRowHeight="14.5" x14ac:dyDescent="0.35"/>
  <cols>
    <col min="3" max="3" width="21.1796875" customWidth="1"/>
    <col min="4" max="4" width="17.7265625" customWidth="1"/>
    <col min="5" max="5" width="14.54296875" customWidth="1"/>
    <col min="6" max="6" width="16" customWidth="1"/>
    <col min="7" max="7" width="18.1796875" customWidth="1"/>
    <col min="8" max="8" width="15.81640625" customWidth="1"/>
    <col min="9" max="9" width="18.1796875" customWidth="1"/>
    <col min="10" max="10" width="13.54296875" customWidth="1"/>
    <col min="11" max="11" width="12.26953125" customWidth="1"/>
    <col min="12" max="12" width="13.26953125" customWidth="1"/>
    <col min="14" max="14" width="11.81640625" customWidth="1"/>
    <col min="15" max="18" width="12" customWidth="1"/>
  </cols>
  <sheetData>
    <row r="1" spans="1:18" x14ac:dyDescent="0.35">
      <c r="A1" s="224"/>
      <c r="B1" s="224"/>
      <c r="C1" s="777"/>
      <c r="D1" s="777"/>
      <c r="E1" s="778"/>
      <c r="F1" s="778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5">
      <c r="A2" s="224"/>
      <c r="B2" s="224"/>
      <c r="C2" s="779" t="s">
        <v>0</v>
      </c>
      <c r="D2" s="780"/>
      <c r="E2" s="819">
        <v>45709</v>
      </c>
      <c r="F2" s="819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5">
      <c r="A3" s="224"/>
      <c r="B3" s="224"/>
      <c r="C3" s="782" t="s">
        <v>1</v>
      </c>
      <c r="D3" s="783"/>
      <c r="E3" s="818" t="s">
        <v>148</v>
      </c>
      <c r="F3" s="784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5">
      <c r="A4" s="224"/>
      <c r="B4" s="224"/>
      <c r="C4" s="785" t="s">
        <v>3</v>
      </c>
      <c r="D4" s="786"/>
      <c r="E4" s="787" t="s">
        <v>85</v>
      </c>
      <c r="F4" s="787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5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5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4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5">
      <c r="A8" s="224"/>
      <c r="B8" s="224"/>
      <c r="C8" s="788" t="s">
        <v>5</v>
      </c>
      <c r="D8" s="789"/>
      <c r="E8" s="789"/>
      <c r="F8" s="789"/>
      <c r="G8" s="789"/>
      <c r="H8" s="789"/>
      <c r="I8" s="789"/>
      <c r="J8" s="789"/>
      <c r="K8" s="789"/>
      <c r="L8" s="790"/>
      <c r="M8" s="224"/>
      <c r="N8" s="224"/>
      <c r="O8" s="224"/>
      <c r="P8" s="224"/>
      <c r="Q8" s="224"/>
      <c r="R8" s="224"/>
    </row>
    <row r="9" spans="1:18" x14ac:dyDescent="0.35">
      <c r="A9" s="224"/>
      <c r="B9" s="224"/>
      <c r="C9" s="791"/>
      <c r="D9" s="792"/>
      <c r="E9" s="792"/>
      <c r="F9" s="792"/>
      <c r="G9" s="792"/>
      <c r="H9" s="792"/>
      <c r="I9" s="792"/>
      <c r="J9" s="792"/>
      <c r="K9" s="792"/>
      <c r="L9" s="793"/>
      <c r="M9" s="228"/>
      <c r="N9" s="228"/>
      <c r="O9" s="224"/>
      <c r="P9" s="224"/>
      <c r="Q9" s="224"/>
      <c r="R9" s="224"/>
    </row>
    <row r="10" spans="1:18" ht="26" x14ac:dyDescent="0.35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4">
      <c r="A11" s="224"/>
      <c r="B11" s="224"/>
      <c r="C11" s="257"/>
      <c r="D11" s="386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4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5">
      <c r="A14" s="224"/>
      <c r="B14" s="224"/>
      <c r="C14" s="794" t="s">
        <v>20</v>
      </c>
      <c r="D14" s="795"/>
      <c r="E14" s="795"/>
      <c r="F14" s="795"/>
      <c r="G14" s="795"/>
      <c r="H14" s="795"/>
      <c r="I14" s="795"/>
      <c r="J14" s="795"/>
      <c r="K14" s="795"/>
      <c r="L14" s="796"/>
      <c r="M14" s="224"/>
      <c r="N14" s="231"/>
      <c r="O14" s="224"/>
      <c r="P14" s="224"/>
      <c r="Q14" s="224"/>
      <c r="R14" s="224"/>
    </row>
    <row r="15" spans="1:18" x14ac:dyDescent="0.35">
      <c r="A15" s="224"/>
      <c r="B15" s="224"/>
      <c r="C15" s="820"/>
      <c r="D15" s="821"/>
      <c r="E15" s="821"/>
      <c r="F15" s="821"/>
      <c r="G15" s="821"/>
      <c r="H15" s="821"/>
      <c r="I15" s="821"/>
      <c r="J15" s="821"/>
      <c r="K15" s="821"/>
      <c r="L15" s="822"/>
      <c r="M15" s="224"/>
      <c r="N15" s="224"/>
      <c r="O15" s="224"/>
      <c r="P15" s="224"/>
      <c r="Q15" s="224"/>
      <c r="R15" s="224"/>
    </row>
    <row r="16" spans="1:18" ht="39" x14ac:dyDescent="0.35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x14ac:dyDescent="0.35">
      <c r="A17" s="315"/>
      <c r="B17" s="315"/>
      <c r="C17" s="347">
        <v>45708</v>
      </c>
      <c r="D17" s="318" t="s">
        <v>97</v>
      </c>
      <c r="E17" s="318">
        <v>9059</v>
      </c>
      <c r="F17" s="319">
        <v>45711</v>
      </c>
      <c r="G17" s="319">
        <v>45711</v>
      </c>
      <c r="H17" s="320" t="s">
        <v>149</v>
      </c>
      <c r="I17" s="321">
        <v>0.83958333333333335</v>
      </c>
      <c r="J17" s="405">
        <v>0.83125000000000004</v>
      </c>
      <c r="K17" s="321">
        <v>0.89583333333333337</v>
      </c>
      <c r="L17" s="406" t="s">
        <v>19</v>
      </c>
      <c r="M17" s="315"/>
      <c r="N17" s="315"/>
      <c r="O17" s="315"/>
      <c r="P17" s="315"/>
      <c r="Q17" s="315"/>
      <c r="R17" s="315"/>
    </row>
    <row r="18" spans="1:18" s="309" customFormat="1" ht="39" x14ac:dyDescent="0.35">
      <c r="A18" s="299"/>
      <c r="B18" s="299"/>
      <c r="C18" s="333">
        <v>45708</v>
      </c>
      <c r="D18" s="334" t="s">
        <v>97</v>
      </c>
      <c r="E18" s="335">
        <v>9059</v>
      </c>
      <c r="F18" s="336">
        <v>45718</v>
      </c>
      <c r="G18" s="337">
        <v>45739</v>
      </c>
      <c r="H18" s="338" t="s">
        <v>150</v>
      </c>
      <c r="I18" s="339">
        <v>0.84166666666666667</v>
      </c>
      <c r="J18" s="325">
        <v>0.83194444444444449</v>
      </c>
      <c r="K18" s="339">
        <v>0.89583333333333337</v>
      </c>
      <c r="L18" s="324" t="s">
        <v>19</v>
      </c>
      <c r="M18" s="299"/>
      <c r="N18" s="299"/>
      <c r="O18" s="299"/>
      <c r="P18" s="299"/>
      <c r="Q18" s="299"/>
      <c r="R18" s="299"/>
    </row>
    <row r="19" spans="1:18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ht="15" thickBot="1" x14ac:dyDescent="0.4">
      <c r="A20" s="224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x14ac:dyDescent="0.35">
      <c r="A21" s="224"/>
      <c r="B21" s="224"/>
      <c r="C21" s="800" t="s">
        <v>55</v>
      </c>
      <c r="D21" s="801"/>
      <c r="E21" s="801"/>
      <c r="F21" s="801"/>
      <c r="G21" s="801"/>
      <c r="H21" s="801"/>
      <c r="I21" s="801"/>
      <c r="J21" s="801"/>
      <c r="K21" s="801"/>
      <c r="L21" s="801"/>
      <c r="M21" s="801"/>
      <c r="N21" s="802"/>
      <c r="O21" s="224"/>
      <c r="P21" s="224"/>
      <c r="Q21" s="224"/>
      <c r="R21" s="224"/>
    </row>
    <row r="22" spans="1:18" x14ac:dyDescent="0.35">
      <c r="A22" s="224"/>
      <c r="B22" s="224"/>
      <c r="C22" s="803"/>
      <c r="D22" s="804"/>
      <c r="E22" s="804"/>
      <c r="F22" s="804"/>
      <c r="G22" s="804"/>
      <c r="H22" s="804"/>
      <c r="I22" s="804"/>
      <c r="J22" s="804"/>
      <c r="K22" s="804"/>
      <c r="L22" s="804"/>
      <c r="M22" s="804"/>
      <c r="N22" s="805"/>
      <c r="O22" s="224"/>
      <c r="P22" s="224"/>
      <c r="Q22" s="224"/>
      <c r="R22" s="224"/>
    </row>
    <row r="23" spans="1:18" ht="39" x14ac:dyDescent="0.35">
      <c r="A23" s="226"/>
      <c r="B23" s="226"/>
      <c r="C23" s="250" t="s">
        <v>6</v>
      </c>
      <c r="D23" s="235" t="s">
        <v>7</v>
      </c>
      <c r="E23" s="235" t="s">
        <v>8</v>
      </c>
      <c r="F23" s="235" t="s">
        <v>9</v>
      </c>
      <c r="G23" s="235" t="s">
        <v>10</v>
      </c>
      <c r="H23" s="235" t="s">
        <v>11</v>
      </c>
      <c r="I23" s="235" t="s">
        <v>12</v>
      </c>
      <c r="J23" s="235" t="s">
        <v>13</v>
      </c>
      <c r="K23" s="235" t="s">
        <v>56</v>
      </c>
      <c r="L23" s="235" t="s">
        <v>57</v>
      </c>
      <c r="M23" s="235" t="s">
        <v>58</v>
      </c>
      <c r="N23" s="251" t="s">
        <v>59</v>
      </c>
      <c r="O23" s="226"/>
      <c r="P23" s="226"/>
      <c r="Q23" s="226"/>
      <c r="R23" s="226"/>
    </row>
    <row r="24" spans="1:18" s="309" customFormat="1" ht="15" thickBot="1" x14ac:dyDescent="0.4">
      <c r="A24" s="299"/>
      <c r="B24" s="299"/>
      <c r="C24" s="257"/>
      <c r="D24" s="386" t="s">
        <v>60</v>
      </c>
      <c r="E24" s="258"/>
      <c r="F24" s="259"/>
      <c r="G24" s="259"/>
      <c r="H24" s="260"/>
      <c r="I24" s="261"/>
      <c r="J24" s="384"/>
      <c r="K24" s="261"/>
      <c r="L24" s="261"/>
      <c r="M24" s="261"/>
      <c r="N24" s="378"/>
      <c r="O24" s="299"/>
      <c r="P24" s="299"/>
      <c r="Q24" s="299"/>
      <c r="R24" s="299"/>
    </row>
    <row r="25" spans="1:18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ht="15" thickBot="1" x14ac:dyDescent="0.4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x14ac:dyDescent="0.35">
      <c r="A27" s="224"/>
      <c r="B27" s="224"/>
      <c r="C27" s="806" t="s">
        <v>61</v>
      </c>
      <c r="D27" s="807"/>
      <c r="E27" s="807"/>
      <c r="F27" s="807"/>
      <c r="G27" s="807"/>
      <c r="H27" s="807"/>
      <c r="I27" s="807"/>
      <c r="J27" s="807"/>
      <c r="K27" s="807"/>
      <c r="L27" s="807"/>
      <c r="M27" s="807"/>
      <c r="N27" s="808"/>
      <c r="O27" s="224"/>
      <c r="P27" s="224"/>
      <c r="Q27" s="224"/>
      <c r="R27" s="224"/>
    </row>
    <row r="28" spans="1:18" x14ac:dyDescent="0.35">
      <c r="A28" s="224"/>
      <c r="B28" s="224"/>
      <c r="C28" s="809"/>
      <c r="D28" s="810"/>
      <c r="E28" s="810"/>
      <c r="F28" s="810"/>
      <c r="G28" s="810"/>
      <c r="H28" s="810"/>
      <c r="I28" s="810"/>
      <c r="J28" s="810"/>
      <c r="K28" s="810"/>
      <c r="L28" s="810"/>
      <c r="M28" s="810"/>
      <c r="N28" s="811"/>
      <c r="O28" s="224"/>
      <c r="P28" s="224"/>
      <c r="Q28" s="224"/>
      <c r="R28" s="224"/>
    </row>
    <row r="29" spans="1:18" ht="39" x14ac:dyDescent="0.35">
      <c r="A29" s="228"/>
      <c r="B29" s="228"/>
      <c r="C29" s="255" t="s">
        <v>6</v>
      </c>
      <c r="D29" s="236" t="s">
        <v>7</v>
      </c>
      <c r="E29" s="237" t="s">
        <v>8</v>
      </c>
      <c r="F29" s="270" t="s">
        <v>9</v>
      </c>
      <c r="G29" s="236" t="s">
        <v>10</v>
      </c>
      <c r="H29" s="237" t="s">
        <v>11</v>
      </c>
      <c r="I29" s="237" t="s">
        <v>62</v>
      </c>
      <c r="J29" s="237" t="s">
        <v>63</v>
      </c>
      <c r="K29" s="237" t="s">
        <v>64</v>
      </c>
      <c r="L29" s="237" t="s">
        <v>65</v>
      </c>
      <c r="M29" s="237" t="s">
        <v>23</v>
      </c>
      <c r="N29" s="256" t="s">
        <v>24</v>
      </c>
      <c r="O29" s="228"/>
      <c r="P29" s="228"/>
      <c r="Q29" s="228"/>
      <c r="R29" s="228"/>
    </row>
    <row r="30" spans="1:18" s="309" customFormat="1" ht="15" thickBot="1" x14ac:dyDescent="0.4">
      <c r="A30" s="299"/>
      <c r="B30" s="299"/>
      <c r="C30" s="313"/>
      <c r="D30" s="386" t="s">
        <v>60</v>
      </c>
      <c r="E30" s="258"/>
      <c r="F30" s="259"/>
      <c r="G30" s="259"/>
      <c r="H30" s="260"/>
      <c r="I30" s="261"/>
      <c r="J30" s="361"/>
      <c r="K30" s="261"/>
      <c r="L30" s="361"/>
      <c r="M30" s="261"/>
      <c r="N30" s="378"/>
      <c r="O30" s="299"/>
      <c r="P30" s="299"/>
      <c r="Q30" s="299"/>
      <c r="R30" s="299"/>
    </row>
    <row r="31" spans="1:18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ht="15" thickBot="1" x14ac:dyDescent="0.4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5">
      <c r="A33" s="224"/>
      <c r="B33" s="224"/>
      <c r="C33" s="812" t="s">
        <v>71</v>
      </c>
      <c r="D33" s="813"/>
      <c r="E33" s="813"/>
      <c r="F33" s="813"/>
      <c r="G33" s="813"/>
      <c r="H33" s="813"/>
      <c r="I33" s="813"/>
      <c r="J33" s="813"/>
      <c r="K33" s="813"/>
      <c r="L33" s="813"/>
      <c r="M33" s="813"/>
      <c r="N33" s="813"/>
      <c r="O33" s="813"/>
      <c r="P33" s="814"/>
      <c r="Q33" s="224"/>
      <c r="R33" s="224"/>
    </row>
    <row r="34" spans="1:18" x14ac:dyDescent="0.35">
      <c r="A34" s="224"/>
      <c r="B34" s="224"/>
      <c r="C34" s="815"/>
      <c r="D34" s="816"/>
      <c r="E34" s="816"/>
      <c r="F34" s="816"/>
      <c r="G34" s="816"/>
      <c r="H34" s="816"/>
      <c r="I34" s="816"/>
      <c r="J34" s="816"/>
      <c r="K34" s="816"/>
      <c r="L34" s="816"/>
      <c r="M34" s="816"/>
      <c r="N34" s="816"/>
      <c r="O34" s="816"/>
      <c r="P34" s="817"/>
      <c r="Q34" s="224"/>
      <c r="R34" s="224"/>
    </row>
    <row r="35" spans="1:18" ht="52" x14ac:dyDescent="0.35">
      <c r="A35" s="226"/>
      <c r="B35" s="226"/>
      <c r="C35" s="288" t="s">
        <v>6</v>
      </c>
      <c r="D35" s="240" t="s">
        <v>7</v>
      </c>
      <c r="E35" s="240" t="s">
        <v>8</v>
      </c>
      <c r="F35" s="240" t="s">
        <v>9</v>
      </c>
      <c r="G35" s="240" t="s">
        <v>10</v>
      </c>
      <c r="H35" s="240" t="s">
        <v>11</v>
      </c>
      <c r="I35" s="240" t="s">
        <v>72</v>
      </c>
      <c r="J35" s="240" t="s">
        <v>73</v>
      </c>
      <c r="K35" s="240" t="s">
        <v>74</v>
      </c>
      <c r="L35" s="240" t="s">
        <v>75</v>
      </c>
      <c r="M35" s="240" t="s">
        <v>62</v>
      </c>
      <c r="N35" s="240" t="s">
        <v>63</v>
      </c>
      <c r="O35" s="240" t="s">
        <v>23</v>
      </c>
      <c r="P35" s="289" t="s">
        <v>24</v>
      </c>
      <c r="Q35" s="226"/>
      <c r="R35" s="226"/>
    </row>
    <row r="36" spans="1:18" s="309" customFormat="1" ht="15" thickBot="1" x14ac:dyDescent="0.4">
      <c r="A36" s="299"/>
      <c r="B36" s="299"/>
      <c r="C36" s="313"/>
      <c r="D36" s="415" t="s">
        <v>60</v>
      </c>
      <c r="E36" s="326"/>
      <c r="F36" s="327"/>
      <c r="G36" s="327"/>
      <c r="H36" s="328"/>
      <c r="I36" s="329"/>
      <c r="J36" s="408"/>
      <c r="K36" s="330"/>
      <c r="L36" s="408"/>
      <c r="M36" s="331"/>
      <c r="N36" s="409"/>
      <c r="O36" s="332"/>
      <c r="P36" s="410"/>
      <c r="Q36" s="299"/>
      <c r="R36" s="299"/>
    </row>
    <row r="37" spans="1:18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4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5">
      <c r="A39" s="224"/>
      <c r="B39" s="224"/>
      <c r="C39" s="771" t="s">
        <v>76</v>
      </c>
      <c r="D39" s="772"/>
      <c r="E39" s="772"/>
      <c r="F39" s="772"/>
      <c r="G39" s="772"/>
      <c r="H39" s="772"/>
      <c r="I39" s="772"/>
      <c r="J39" s="772"/>
      <c r="K39" s="772"/>
      <c r="L39" s="772"/>
      <c r="M39" s="772"/>
      <c r="N39" s="772"/>
      <c r="O39" s="772"/>
      <c r="P39" s="772"/>
      <c r="Q39" s="772"/>
      <c r="R39" s="773"/>
    </row>
    <row r="40" spans="1:18" x14ac:dyDescent="0.35">
      <c r="A40" s="224"/>
      <c r="B40" s="224"/>
      <c r="C40" s="774"/>
      <c r="D40" s="775"/>
      <c r="E40" s="775"/>
      <c r="F40" s="775"/>
      <c r="G40" s="775"/>
      <c r="H40" s="775"/>
      <c r="I40" s="775"/>
      <c r="J40" s="775"/>
      <c r="K40" s="775"/>
      <c r="L40" s="775"/>
      <c r="M40" s="775"/>
      <c r="N40" s="775"/>
      <c r="O40" s="775"/>
      <c r="P40" s="775"/>
      <c r="Q40" s="775"/>
      <c r="R40" s="776"/>
    </row>
    <row r="41" spans="1:18" ht="39.5" thickBot="1" x14ac:dyDescent="0.4">
      <c r="A41" s="226"/>
      <c r="B41" s="226"/>
      <c r="C41" s="286" t="s">
        <v>6</v>
      </c>
      <c r="D41" s="241" t="s">
        <v>7</v>
      </c>
      <c r="E41" s="242" t="s">
        <v>8</v>
      </c>
      <c r="F41" s="242" t="s">
        <v>9</v>
      </c>
      <c r="G41" s="242" t="s">
        <v>10</v>
      </c>
      <c r="H41" s="242" t="s">
        <v>11</v>
      </c>
      <c r="I41" s="242" t="s">
        <v>12</v>
      </c>
      <c r="J41" s="242" t="s">
        <v>13</v>
      </c>
      <c r="K41" s="242" t="s">
        <v>56</v>
      </c>
      <c r="L41" s="242" t="s">
        <v>57</v>
      </c>
      <c r="M41" s="242" t="s">
        <v>107</v>
      </c>
      <c r="N41" s="242" t="s">
        <v>108</v>
      </c>
      <c r="O41" s="242" t="s">
        <v>77</v>
      </c>
      <c r="P41" s="242" t="s">
        <v>78</v>
      </c>
      <c r="Q41" s="242" t="s">
        <v>79</v>
      </c>
      <c r="R41" s="287" t="s">
        <v>80</v>
      </c>
    </row>
    <row r="42" spans="1:18" ht="15" thickBot="1" x14ac:dyDescent="0.4">
      <c r="A42" s="224"/>
      <c r="B42" s="224"/>
      <c r="C42" s="340"/>
      <c r="D42" s="411" t="s">
        <v>60</v>
      </c>
      <c r="E42" s="341"/>
      <c r="F42" s="342"/>
      <c r="G42" s="342"/>
      <c r="H42" s="343"/>
      <c r="I42" s="344"/>
      <c r="J42" s="412"/>
      <c r="K42" s="413"/>
      <c r="L42" s="413"/>
      <c r="M42" s="345"/>
      <c r="N42" s="413"/>
      <c r="O42" s="345"/>
      <c r="P42" s="413"/>
      <c r="Q42" s="346"/>
      <c r="R42" s="414"/>
    </row>
    <row r="43" spans="1:18" x14ac:dyDescent="0.35">
      <c r="A43" s="224"/>
      <c r="B43" s="224"/>
      <c r="C43" s="226"/>
      <c r="D43" s="224"/>
      <c r="E43" s="224"/>
      <c r="F43" s="224"/>
      <c r="G43" s="225"/>
      <c r="H43" s="243"/>
      <c r="I43" s="243"/>
      <c r="J43" s="243"/>
      <c r="K43" s="243"/>
      <c r="L43" s="243"/>
      <c r="M43" s="243"/>
      <c r="N43" s="243"/>
      <c r="O43" s="224"/>
      <c r="P43" s="224"/>
      <c r="Q43" s="224"/>
      <c r="R43" s="224"/>
    </row>
  </sheetData>
  <mergeCells count="13">
    <mergeCell ref="C39:R40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1:N22"/>
    <mergeCell ref="C27:N28"/>
    <mergeCell ref="C33:P34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B00ED3066FF34899563FA0F5161D62" ma:contentTypeVersion="16" ma:contentTypeDescription="Create a new document." ma:contentTypeScope="" ma:versionID="822e936bf1383262d244035c1895028f">
  <xsd:schema xmlns:xsd="http://www.w3.org/2001/XMLSchema" xmlns:xs="http://www.w3.org/2001/XMLSchema" xmlns:p="http://schemas.microsoft.com/office/2006/metadata/properties" xmlns:ns2="d765eed7-6f24-423f-ba55-2099b4b3481c" xmlns:ns3="69b418b1-5d56-49db-964c-3596ba8407e2" targetNamespace="http://schemas.microsoft.com/office/2006/metadata/properties" ma:root="true" ma:fieldsID="2633a6066df35cc386a2002fc3f5c36f" ns2:_="" ns3:_="">
    <xsd:import namespace="d765eed7-6f24-423f-ba55-2099b4b3481c"/>
    <xsd:import namespace="69b418b1-5d56-49db-964c-3596ba8407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65eed7-6f24-423f-ba55-2099b4b348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7203e401-7ff8-4a09-ae52-90fe9b25a2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418b1-5d56-49db-964c-3596ba8407e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5b1939f-bc68-4c0a-b3d0-69aa1c8ea4ad}" ma:internalName="TaxCatchAll" ma:showField="CatchAllData" ma:web="69b418b1-5d56-49db-964c-3596ba8407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765eed7-6f24-423f-ba55-2099b4b3481c">
      <Terms xmlns="http://schemas.microsoft.com/office/infopath/2007/PartnerControls"/>
    </lcf76f155ced4ddcb4097134ff3c332f>
    <TaxCatchAll xmlns="69b418b1-5d56-49db-964c-3596ba8407e2" xsi:nil="true"/>
  </documentManagement>
</p:properties>
</file>

<file path=customXml/itemProps1.xml><?xml version="1.0" encoding="utf-8"?>
<ds:datastoreItem xmlns:ds="http://schemas.openxmlformats.org/officeDocument/2006/customXml" ds:itemID="{9753279B-3371-4365-9B96-43FEA5FDE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AE536C-7091-493A-89EE-A51AEB537B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65eed7-6f24-423f-ba55-2099b4b3481c"/>
    <ds:schemaRef ds:uri="69b418b1-5d56-49db-964c-3596ba8407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D85202-271D-4591-8CCE-9A75B6A0DD2B}">
  <ds:schemaRefs>
    <ds:schemaRef ds:uri="http://schemas.microsoft.com/office/2006/metadata/properties"/>
    <ds:schemaRef ds:uri="http://schemas.microsoft.com/office/infopath/2007/PartnerControls"/>
    <ds:schemaRef ds:uri="d765eed7-6f24-423f-ba55-2099b4b3481c"/>
    <ds:schemaRef ds:uri="69b418b1-5d56-49db-964c-3596ba8407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35</vt:i4>
      </vt:variant>
    </vt:vector>
  </HeadingPairs>
  <TitlesOfParts>
    <vt:vector size="35" baseType="lpstr">
      <vt:lpstr>28.10.2024</vt:lpstr>
      <vt:lpstr>16.12.2024</vt:lpstr>
      <vt:lpstr>23.12.2024</vt:lpstr>
      <vt:lpstr>09.01.2025</vt:lpstr>
      <vt:lpstr>16.01.2025</vt:lpstr>
      <vt:lpstr>29.01.2025</vt:lpstr>
      <vt:lpstr>13.02.2025</vt:lpstr>
      <vt:lpstr>19.02.2025</vt:lpstr>
      <vt:lpstr>21.02.2025</vt:lpstr>
      <vt:lpstr>06.03.2025</vt:lpstr>
      <vt:lpstr>11.03.2025</vt:lpstr>
      <vt:lpstr>19.03.2025</vt:lpstr>
      <vt:lpstr>24.03.2025</vt:lpstr>
      <vt:lpstr>04.04.2025</vt:lpstr>
      <vt:lpstr>14.04.2025</vt:lpstr>
      <vt:lpstr>25.04.2025</vt:lpstr>
      <vt:lpstr>14.05.2025</vt:lpstr>
      <vt:lpstr>21.05.2025</vt:lpstr>
      <vt:lpstr>23.05.2025</vt:lpstr>
      <vt:lpstr>28.05.2025</vt:lpstr>
      <vt:lpstr>05.06.2025</vt:lpstr>
      <vt:lpstr>17.06.2025</vt:lpstr>
      <vt:lpstr>21.07.2025</vt:lpstr>
      <vt:lpstr>23.07.2025</vt:lpstr>
      <vt:lpstr>04.08.2025</vt:lpstr>
      <vt:lpstr>15.08.2025</vt:lpstr>
      <vt:lpstr>18.08.2025</vt:lpstr>
      <vt:lpstr>22.08.2025</vt:lpstr>
      <vt:lpstr>28.08.2025</vt:lpstr>
      <vt:lpstr>05.09.2025</vt:lpstr>
      <vt:lpstr>10.09.2025</vt:lpstr>
      <vt:lpstr>15.09.2025</vt:lpstr>
      <vt:lpstr>19.09.2025</vt:lpstr>
      <vt:lpstr>23.09.2025</vt:lpstr>
      <vt:lpstr>26.09.2025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GOODMAN</dc:creator>
  <cp:keywords/>
  <dc:description/>
  <cp:lastModifiedBy>Delphine JANSSENS</cp:lastModifiedBy>
  <cp:revision/>
  <dcterms:created xsi:type="dcterms:W3CDTF">2024-10-25T16:22:08Z</dcterms:created>
  <dcterms:modified xsi:type="dcterms:W3CDTF">2025-09-26T08:13:37Z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0x01010028B00ED3066FF34899563FA0F5161D62</vt:lpwstr>
  </property>
  <property fmtid="{D5CDD505-2E9C-101B-9397-08002B2CF9AE}" pid="3" name="MediaServiceImageTags">
    <vt:lpwstr/>
  </property>
</Properties>
</file>